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Ejec Vigencias Futuras FFDS" sheetId="1" r:id="rId1"/>
  </sheets>
  <definedNames>
    <definedName name="_xlnm.Print_Area" localSheetId="0">'Ejec Vigencias Futuras FFDS'!$A$1:$J$28</definedName>
  </definedNames>
  <calcPr fullCalcOnLoad="1"/>
</workbook>
</file>

<file path=xl/sharedStrings.xml><?xml version="1.0" encoding="utf-8"?>
<sst xmlns="http://schemas.openxmlformats.org/spreadsheetml/2006/main" count="42" uniqueCount="42">
  <si>
    <t>EJECUCIÓN PRESUPUESTAL - VIGENCIAS FUTURAS</t>
  </si>
  <si>
    <t>FONDO FINANCIERO DISTRITAL DE SALUD - FFDS</t>
  </si>
  <si>
    <t>ENTIDAD:</t>
  </si>
  <si>
    <t>201 FONDO FINANCIERO DISTRITAL DE SALUD - FFDS</t>
  </si>
  <si>
    <t>MES:</t>
  </si>
  <si>
    <t>UNIDAD:</t>
  </si>
  <si>
    <t>01 - UNIDAD 01</t>
  </si>
  <si>
    <t>VIGENCIA FISCAL:</t>
  </si>
  <si>
    <t>2021</t>
  </si>
  <si>
    <t>CODIGO PRESUPUESTAL</t>
  </si>
  <si>
    <t>NOMBRE</t>
  </si>
  <si>
    <t>APROPIACION INICIAL</t>
  </si>
  <si>
    <t>APROBACION VIGENCIA FUTURA</t>
  </si>
  <si>
    <t xml:space="preserve"> TOTAL DISPONIBILIDADES</t>
  </si>
  <si>
    <t>SALDO APROBACION DISPONIBLE</t>
  </si>
  <si>
    <t>TOTAL COMPROMISOS</t>
  </si>
  <si>
    <t>CDP POR COMPROMETER</t>
  </si>
  <si>
    <t>TOTAL AUTORIZACION DE GIRO</t>
  </si>
  <si>
    <t>COMPROMISOS SIN AUTORIZACION GIRO</t>
  </si>
  <si>
    <t>13</t>
  </si>
  <si>
    <t xml:space="preserve"> GASTOS</t>
  </si>
  <si>
    <t>133</t>
  </si>
  <si>
    <t>INVERSIÓN</t>
  </si>
  <si>
    <t>13301</t>
  </si>
  <si>
    <t>DIRECTA</t>
  </si>
  <si>
    <t>1330116</t>
  </si>
  <si>
    <t>Un Nuevo Contrato Social y Ambiental para la  Bogotádel Siglo XXI</t>
  </si>
  <si>
    <t>133011601</t>
  </si>
  <si>
    <t>Hacer un nuevo contrato social con igualdad de oportunidades para la inclusión social, productiva y política.</t>
  </si>
  <si>
    <t>13301160107</t>
  </si>
  <si>
    <t>Mejora de la gestión de instituciones de salud</t>
  </si>
  <si>
    <t>133011601070000007790</t>
  </si>
  <si>
    <t>Fortalecimiento de la infraestructura y dotación del sector salud Bogotá</t>
  </si>
  <si>
    <t>CARLOS AUGUSTO RODRIGUEZ SARMIENTO</t>
  </si>
  <si>
    <t>ALEJANDRO GÓMEZ LÓPEZ</t>
  </si>
  <si>
    <t>RESPONSABLE DEL PRESUPUESTO</t>
  </si>
  <si>
    <t>ORDENADOR DEL GASTO</t>
  </si>
  <si>
    <t>RAUL ALBERTO BRÚ VIZCAINO</t>
  </si>
  <si>
    <t>LUIS MIGUEL ÚSUGA SAMUDIO</t>
  </si>
  <si>
    <t>DIRECTOR FINANCIERO</t>
  </si>
  <si>
    <t>SUBSECRETARIO CORPORATIVO</t>
  </si>
  <si>
    <t>OCTUBRE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</si>
</sst>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8" fillId="0" borderId="13" xfId="0" applyNumberFormat="1" applyFont="1" applyBorder="1" applyAlignment="1">
      <alignment horizontal="left" vertical="center"/>
    </xf>
    <xf numFmtId="49" fontId="38" fillId="0" borderId="14" xfId="0" applyNumberFormat="1" applyFont="1" applyBorder="1" applyAlignment="1">
      <alignment horizontal="left" vertical="center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>
      <alignment/>
    </xf>
    <xf numFmtId="49" fontId="38" fillId="0" borderId="10" xfId="0" applyNumberFormat="1" applyFont="1" applyBorder="1" applyAlignment="1">
      <alignment/>
    </xf>
    <xf numFmtId="43" fontId="38" fillId="0" borderId="17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18" xfId="0" applyNumberFormat="1" applyFont="1" applyBorder="1" applyAlignment="1">
      <alignment/>
    </xf>
    <xf numFmtId="49" fontId="38" fillId="0" borderId="19" xfId="0" applyNumberFormat="1" applyFont="1" applyBorder="1" applyAlignment="1">
      <alignment/>
    </xf>
    <xf numFmtId="43" fontId="38" fillId="0" borderId="18" xfId="0" applyNumberFormat="1" applyFont="1" applyBorder="1" applyAlignment="1">
      <alignment/>
    </xf>
    <xf numFmtId="49" fontId="0" fillId="0" borderId="20" xfId="0" applyNumberFormat="1" applyBorder="1" applyAlignment="1">
      <alignment vertical="center"/>
    </xf>
    <xf numFmtId="0" fontId="0" fillId="0" borderId="14" xfId="0" applyBorder="1" applyAlignment="1">
      <alignment/>
    </xf>
    <xf numFmtId="43" fontId="0" fillId="0" borderId="20" xfId="47" applyFont="1" applyBorder="1" applyAlignment="1">
      <alignment/>
    </xf>
    <xf numFmtId="43" fontId="0" fillId="0" borderId="20" xfId="47" applyFont="1" applyFill="1" applyBorder="1" applyAlignment="1">
      <alignment/>
    </xf>
    <xf numFmtId="43" fontId="0" fillId="0" borderId="20" xfId="0" applyNumberFormat="1" applyBorder="1" applyAlignment="1">
      <alignment vertical="center"/>
    </xf>
    <xf numFmtId="0" fontId="0" fillId="0" borderId="0" xfId="0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43" fontId="38" fillId="0" borderId="0" xfId="47" applyFont="1" applyAlignment="1">
      <alignment vertical="center"/>
    </xf>
    <xf numFmtId="49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49" fontId="40" fillId="0" borderId="0" xfId="0" applyNumberFormat="1" applyFont="1" applyAlignment="1">
      <alignment horizontal="center"/>
    </xf>
    <xf numFmtId="0" fontId="21" fillId="0" borderId="0" xfId="52" applyFont="1">
      <alignment/>
      <protection/>
    </xf>
    <xf numFmtId="0" fontId="21" fillId="0" borderId="0" xfId="52" applyFont="1" applyBorder="1">
      <alignment/>
      <protection/>
    </xf>
    <xf numFmtId="0" fontId="41" fillId="0" borderId="0" xfId="0" applyFont="1" applyAlignment="1">
      <alignment/>
    </xf>
    <xf numFmtId="41" fontId="41" fillId="0" borderId="11" xfId="48" applyFont="1" applyBorder="1" applyAlignment="1">
      <alignment horizontal="center"/>
    </xf>
    <xf numFmtId="41" fontId="41" fillId="0" borderId="0" xfId="48" applyFont="1" applyBorder="1" applyAlignment="1">
      <alignment/>
    </xf>
    <xf numFmtId="41" fontId="41" fillId="0" borderId="0" xfId="48" applyFont="1" applyAlignment="1">
      <alignment/>
    </xf>
    <xf numFmtId="41" fontId="41" fillId="0" borderId="11" xfId="48" applyFont="1" applyBorder="1" applyAlignment="1">
      <alignment horizontal="center"/>
    </xf>
    <xf numFmtId="41" fontId="41" fillId="0" borderId="0" xfId="48" applyFont="1" applyBorder="1" applyAlignment="1">
      <alignment horizontal="center"/>
    </xf>
    <xf numFmtId="41" fontId="41" fillId="0" borderId="0" xfId="48" applyFont="1" applyAlignment="1">
      <alignment/>
    </xf>
    <xf numFmtId="41" fontId="41" fillId="0" borderId="0" xfId="48" applyFont="1" applyBorder="1" applyAlignment="1">
      <alignment horizontal="center"/>
    </xf>
    <xf numFmtId="41" fontId="41" fillId="0" borderId="0" xfId="48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C12" sqref="C12"/>
    </sheetView>
  </sheetViews>
  <sheetFormatPr defaultColWidth="11.421875" defaultRowHeight="15"/>
  <cols>
    <col min="1" max="1" width="25.7109375" style="35" customWidth="1"/>
    <col min="2" max="2" width="77.7109375" style="0" customWidth="1"/>
    <col min="3" max="5" width="18.8515625" style="0" bestFit="1" customWidth="1"/>
    <col min="6" max="6" width="19.57421875" style="0" bestFit="1" customWidth="1"/>
    <col min="7" max="7" width="18.8515625" style="0" bestFit="1" customWidth="1"/>
    <col min="8" max="8" width="15.28125" style="0" bestFit="1" customWidth="1"/>
    <col min="9" max="9" width="21.00390625" style="0" bestFit="1" customWidth="1"/>
    <col min="10" max="10" width="20.00390625" style="0" bestFit="1" customWidth="1"/>
  </cols>
  <sheetData>
    <row r="1" spans="1:10" s="1" customFormat="1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26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26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="1" customFormat="1" ht="26.25">
      <c r="A4" s="2"/>
    </row>
    <row r="5" spans="1:10" s="9" customFormat="1" ht="20.25" customHeight="1">
      <c r="A5" s="3" t="s">
        <v>2</v>
      </c>
      <c r="B5" s="4" t="s">
        <v>3</v>
      </c>
      <c r="C5" s="5"/>
      <c r="D5" s="6"/>
      <c r="E5" s="6"/>
      <c r="F5" s="7" t="s">
        <v>4</v>
      </c>
      <c r="G5" s="7"/>
      <c r="H5" s="7"/>
      <c r="I5" s="7" t="s">
        <v>41</v>
      </c>
      <c r="J5" s="8"/>
    </row>
    <row r="6" spans="1:10" s="9" customFormat="1" ht="20.25" customHeight="1">
      <c r="A6" s="10" t="s">
        <v>5</v>
      </c>
      <c r="B6" s="11" t="s">
        <v>6</v>
      </c>
      <c r="C6" s="12"/>
      <c r="D6" s="13"/>
      <c r="E6" s="13"/>
      <c r="F6" s="11" t="s">
        <v>7</v>
      </c>
      <c r="G6" s="14"/>
      <c r="H6" s="11"/>
      <c r="I6" s="11" t="s">
        <v>8</v>
      </c>
      <c r="J6" s="15"/>
    </row>
    <row r="7" spans="1:10" s="18" customFormat="1" ht="30" customHeight="1">
      <c r="A7" s="16" t="s">
        <v>9</v>
      </c>
      <c r="B7" s="16" t="s">
        <v>10</v>
      </c>
      <c r="C7" s="16" t="s">
        <v>11</v>
      </c>
      <c r="D7" s="16" t="s">
        <v>12</v>
      </c>
      <c r="E7" s="17" t="s">
        <v>13</v>
      </c>
      <c r="F7" s="16" t="s">
        <v>14</v>
      </c>
      <c r="G7" s="16" t="s">
        <v>15</v>
      </c>
      <c r="H7" s="17" t="s">
        <v>16</v>
      </c>
      <c r="I7" s="16" t="s">
        <v>17</v>
      </c>
      <c r="J7" s="16" t="s">
        <v>18</v>
      </c>
    </row>
    <row r="8" spans="1:10" s="22" customFormat="1" ht="15">
      <c r="A8" s="19" t="s">
        <v>19</v>
      </c>
      <c r="B8" s="20" t="s">
        <v>20</v>
      </c>
      <c r="C8" s="21">
        <v>577364124000</v>
      </c>
      <c r="D8" s="21">
        <f aca="true" t="shared" si="0" ref="D8:G13">+D9</f>
        <v>211963498841</v>
      </c>
      <c r="E8" s="21">
        <f t="shared" si="0"/>
        <v>211963498841</v>
      </c>
      <c r="F8" s="21">
        <f t="shared" si="0"/>
        <v>0</v>
      </c>
      <c r="G8" s="21">
        <f t="shared" si="0"/>
        <v>211963498841</v>
      </c>
      <c r="H8" s="21">
        <v>0</v>
      </c>
      <c r="I8" s="21">
        <f aca="true" t="shared" si="1" ref="I8:J13">+I9</f>
        <v>211963498841</v>
      </c>
      <c r="J8" s="21">
        <f t="shared" si="1"/>
        <v>0</v>
      </c>
    </row>
    <row r="9" spans="1:10" s="22" customFormat="1" ht="15">
      <c r="A9" s="23" t="s">
        <v>21</v>
      </c>
      <c r="B9" s="24" t="s">
        <v>22</v>
      </c>
      <c r="C9" s="25">
        <v>577364124000</v>
      </c>
      <c r="D9" s="25">
        <f t="shared" si="0"/>
        <v>211963498841</v>
      </c>
      <c r="E9" s="25">
        <f t="shared" si="0"/>
        <v>211963498841</v>
      </c>
      <c r="F9" s="25">
        <f t="shared" si="0"/>
        <v>0</v>
      </c>
      <c r="G9" s="25">
        <f t="shared" si="0"/>
        <v>211963498841</v>
      </c>
      <c r="H9" s="25">
        <v>0</v>
      </c>
      <c r="I9" s="25">
        <f t="shared" si="1"/>
        <v>211963498841</v>
      </c>
      <c r="J9" s="25">
        <f t="shared" si="1"/>
        <v>0</v>
      </c>
    </row>
    <row r="10" spans="1:10" s="22" customFormat="1" ht="15">
      <c r="A10" s="23" t="s">
        <v>23</v>
      </c>
      <c r="B10" s="24" t="s">
        <v>24</v>
      </c>
      <c r="C10" s="25">
        <v>577364124000</v>
      </c>
      <c r="D10" s="25">
        <f t="shared" si="0"/>
        <v>211963498841</v>
      </c>
      <c r="E10" s="25">
        <f t="shared" si="0"/>
        <v>211963498841</v>
      </c>
      <c r="F10" s="25">
        <f t="shared" si="0"/>
        <v>0</v>
      </c>
      <c r="G10" s="25">
        <f t="shared" si="0"/>
        <v>211963498841</v>
      </c>
      <c r="H10" s="25">
        <v>0</v>
      </c>
      <c r="I10" s="25">
        <f t="shared" si="1"/>
        <v>211963498841</v>
      </c>
      <c r="J10" s="25">
        <f t="shared" si="1"/>
        <v>0</v>
      </c>
    </row>
    <row r="11" spans="1:10" s="22" customFormat="1" ht="15">
      <c r="A11" s="23" t="s">
        <v>25</v>
      </c>
      <c r="B11" s="36" t="s">
        <v>26</v>
      </c>
      <c r="C11" s="25">
        <v>577364124000</v>
      </c>
      <c r="D11" s="25">
        <f t="shared" si="0"/>
        <v>211963498841</v>
      </c>
      <c r="E11" s="25">
        <f t="shared" si="0"/>
        <v>211963498841</v>
      </c>
      <c r="F11" s="25">
        <f t="shared" si="0"/>
        <v>0</v>
      </c>
      <c r="G11" s="25">
        <f t="shared" si="0"/>
        <v>211963498841</v>
      </c>
      <c r="H11" s="25">
        <v>0</v>
      </c>
      <c r="I11" s="25">
        <f t="shared" si="1"/>
        <v>211963498841</v>
      </c>
      <c r="J11" s="25">
        <f t="shared" si="1"/>
        <v>0</v>
      </c>
    </row>
    <row r="12" spans="1:10" s="22" customFormat="1" ht="15">
      <c r="A12" s="23" t="s">
        <v>27</v>
      </c>
      <c r="B12" s="36" t="s">
        <v>28</v>
      </c>
      <c r="C12" s="25">
        <v>577364124000</v>
      </c>
      <c r="D12" s="25">
        <f t="shared" si="0"/>
        <v>211963498841</v>
      </c>
      <c r="E12" s="25">
        <f t="shared" si="0"/>
        <v>211963498841</v>
      </c>
      <c r="F12" s="25">
        <f t="shared" si="0"/>
        <v>0</v>
      </c>
      <c r="G12" s="25">
        <f t="shared" si="0"/>
        <v>211963498841</v>
      </c>
      <c r="H12" s="25">
        <v>0</v>
      </c>
      <c r="I12" s="25">
        <f t="shared" si="1"/>
        <v>211963498841</v>
      </c>
      <c r="J12" s="25">
        <f t="shared" si="1"/>
        <v>0</v>
      </c>
    </row>
    <row r="13" spans="1:10" s="22" customFormat="1" ht="15">
      <c r="A13" s="23" t="s">
        <v>29</v>
      </c>
      <c r="B13" s="36" t="s">
        <v>30</v>
      </c>
      <c r="C13" s="25">
        <v>577364124000</v>
      </c>
      <c r="D13" s="25">
        <f t="shared" si="0"/>
        <v>211963498841</v>
      </c>
      <c r="E13" s="25">
        <f t="shared" si="0"/>
        <v>211963498841</v>
      </c>
      <c r="F13" s="25">
        <f t="shared" si="0"/>
        <v>0</v>
      </c>
      <c r="G13" s="25">
        <f t="shared" si="0"/>
        <v>211963498841</v>
      </c>
      <c r="H13" s="25">
        <v>0</v>
      </c>
      <c r="I13" s="25">
        <f t="shared" si="1"/>
        <v>211963498841</v>
      </c>
      <c r="J13" s="25">
        <f t="shared" si="1"/>
        <v>0</v>
      </c>
    </row>
    <row r="14" spans="1:10" s="31" customFormat="1" ht="15">
      <c r="A14" s="26" t="s">
        <v>31</v>
      </c>
      <c r="B14" s="27" t="s">
        <v>32</v>
      </c>
      <c r="C14" s="28">
        <v>577364124000</v>
      </c>
      <c r="D14" s="29">
        <v>211963498841</v>
      </c>
      <c r="E14" s="29">
        <v>211963498841</v>
      </c>
      <c r="F14" s="30">
        <f>+D14-E14</f>
        <v>0</v>
      </c>
      <c r="G14" s="29">
        <v>211963498841</v>
      </c>
      <c r="H14" s="30">
        <v>0</v>
      </c>
      <c r="I14" s="29">
        <v>211963498841</v>
      </c>
      <c r="J14" s="29">
        <v>0</v>
      </c>
    </row>
    <row r="15" spans="1:10" ht="15">
      <c r="A15" s="32"/>
      <c r="B15" s="33"/>
      <c r="C15" s="34"/>
      <c r="D15" s="34"/>
      <c r="E15" s="34"/>
      <c r="F15" s="34"/>
      <c r="G15" s="34"/>
      <c r="H15" s="34"/>
      <c r="I15" s="34"/>
      <c r="J15" s="34"/>
    </row>
    <row r="18" spans="2:9" ht="15">
      <c r="B18" s="22"/>
      <c r="C18" s="22"/>
      <c r="D18" s="22"/>
      <c r="E18" s="22"/>
      <c r="F18" s="22"/>
      <c r="G18" s="22"/>
      <c r="H18" s="22"/>
      <c r="I18" s="22"/>
    </row>
    <row r="19" spans="2:9" ht="15.75">
      <c r="B19" s="38"/>
      <c r="C19" s="39"/>
      <c r="D19" s="38"/>
      <c r="E19" s="38"/>
      <c r="F19" s="38"/>
      <c r="G19" s="38"/>
      <c r="H19" s="38"/>
      <c r="I19" s="40"/>
    </row>
    <row r="20" spans="2:9" ht="15.75">
      <c r="B20" s="41" t="s">
        <v>33</v>
      </c>
      <c r="C20" s="42"/>
      <c r="D20" s="42"/>
      <c r="E20" s="43"/>
      <c r="F20" s="44" t="s">
        <v>34</v>
      </c>
      <c r="G20" s="44"/>
      <c r="H20" s="44"/>
      <c r="I20" s="40"/>
    </row>
    <row r="21" spans="2:9" ht="15.75">
      <c r="B21" s="45" t="s">
        <v>35</v>
      </c>
      <c r="C21" s="45"/>
      <c r="D21" s="42"/>
      <c r="E21" s="46"/>
      <c r="F21" s="47" t="s">
        <v>36</v>
      </c>
      <c r="G21" s="47"/>
      <c r="H21" s="47"/>
      <c r="I21" s="40"/>
    </row>
    <row r="22" spans="2:9" ht="15.75">
      <c r="B22" s="46"/>
      <c r="C22" s="46"/>
      <c r="D22" s="46"/>
      <c r="E22" s="46"/>
      <c r="F22" s="46"/>
      <c r="G22" s="46"/>
      <c r="H22" s="46"/>
      <c r="I22" s="40"/>
    </row>
    <row r="23" spans="2:9" ht="15.75">
      <c r="B23" s="46"/>
      <c r="C23" s="46"/>
      <c r="D23" s="46"/>
      <c r="E23" s="46"/>
      <c r="F23" s="46"/>
      <c r="G23" s="46"/>
      <c r="H23" s="46"/>
      <c r="I23" s="40"/>
    </row>
    <row r="24" spans="2:9" ht="15.75">
      <c r="B24" s="46"/>
      <c r="C24" s="46"/>
      <c r="D24" s="46"/>
      <c r="E24" s="46"/>
      <c r="F24" s="46"/>
      <c r="G24" s="46"/>
      <c r="H24" s="46"/>
      <c r="I24" s="40"/>
    </row>
    <row r="25" spans="2:9" ht="15.75">
      <c r="B25" s="46"/>
      <c r="C25" s="48"/>
      <c r="D25" s="46"/>
      <c r="E25" s="46"/>
      <c r="F25" s="46"/>
      <c r="G25" s="46"/>
      <c r="H25" s="46"/>
      <c r="I25" s="40"/>
    </row>
    <row r="26" spans="2:9" ht="15.75">
      <c r="B26" s="46"/>
      <c r="C26" s="45"/>
      <c r="D26" s="38"/>
      <c r="E26" s="46"/>
      <c r="F26" s="46"/>
      <c r="G26" s="46"/>
      <c r="H26" s="46"/>
      <c r="I26" s="40"/>
    </row>
    <row r="27" spans="2:9" ht="15.75">
      <c r="B27" s="41" t="s">
        <v>37</v>
      </c>
      <c r="C27" s="45"/>
      <c r="D27" s="45"/>
      <c r="E27" s="46"/>
      <c r="F27" s="44" t="s">
        <v>38</v>
      </c>
      <c r="G27" s="44"/>
      <c r="H27" s="44"/>
      <c r="I27" s="40"/>
    </row>
    <row r="28" spans="2:9" ht="15.75">
      <c r="B28" s="45" t="s">
        <v>39</v>
      </c>
      <c r="C28" s="45"/>
      <c r="D28" s="45"/>
      <c r="E28" s="46"/>
      <c r="F28" s="47" t="s">
        <v>40</v>
      </c>
      <c r="G28" s="47"/>
      <c r="H28" s="47"/>
      <c r="I28" s="40"/>
    </row>
    <row r="29" spans="2:9" ht="15">
      <c r="B29" s="22"/>
      <c r="C29" s="36"/>
      <c r="D29" s="22"/>
      <c r="E29" s="22"/>
      <c r="F29" s="22"/>
      <c r="G29" s="22"/>
      <c r="H29" s="22"/>
      <c r="I29" s="22"/>
    </row>
    <row r="30" spans="2:9" ht="15">
      <c r="B30" s="22"/>
      <c r="C30" s="22"/>
      <c r="D30" s="22"/>
      <c r="E30" s="22"/>
      <c r="F30" s="22"/>
      <c r="G30" s="22"/>
      <c r="H30" s="22"/>
      <c r="I30" s="22"/>
    </row>
  </sheetData>
  <sheetProtection/>
  <mergeCells count="7">
    <mergeCell ref="F27:H27"/>
    <mergeCell ref="F28:H28"/>
    <mergeCell ref="A1:J1"/>
    <mergeCell ref="A2:J2"/>
    <mergeCell ref="A3:J3"/>
    <mergeCell ref="F20:H20"/>
    <mergeCell ref="F21:H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1200" verticalDpi="1200" orientation="landscape" paperSize="14" scale="56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Salguero Artuduaga, Silvana</dc:creator>
  <cp:keywords/>
  <dc:description/>
  <cp:lastModifiedBy>Rodriguez Silva, Yeny Patricia</cp:lastModifiedBy>
  <cp:lastPrinted>2021-11-04T16:26:58Z</cp:lastPrinted>
  <dcterms:created xsi:type="dcterms:W3CDTF">2021-10-08T20:36:50Z</dcterms:created>
  <dcterms:modified xsi:type="dcterms:W3CDTF">2021-11-04T16:41:30Z</dcterms:modified>
  <cp:category/>
  <cp:version/>
  <cp:contentType/>
  <cp:contentStatus/>
</cp:coreProperties>
</file>