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<sst xmlns="http://schemas.openxmlformats.org/spreadsheetml/2006/main" count="280" uniqueCount="148">
  <si>
    <t>FONDO FINANCIERO DISTRITAL DE SALUD</t>
  </si>
  <si>
    <t>INFORME DE EJECUCION DEL PRESUPUESTO DE GASTO</t>
  </si>
  <si>
    <t>VIGENCIA A ENERO DE 2022</t>
  </si>
  <si>
    <t>Ce.gestores / Pos.presupuestarias</t>
  </si>
  <si>
    <t>Apropiación Inicial</t>
  </si>
  <si>
    <t>Modificaciones Mes</t>
  </si>
  <si>
    <t>Apropiación Vigente</t>
  </si>
  <si>
    <t>TOTAL</t>
  </si>
  <si>
    <t xml:space="preserve"> - </t>
  </si>
  <si>
    <t>0201-01  FONDO FINANCIERO DISTRITAL DE SALUD - FF</t>
  </si>
  <si>
    <t>Pospre Funcionamiento</t>
  </si>
  <si>
    <t>O2130509016             Tribunales de ética médica, odontología y enfermer</t>
  </si>
  <si>
    <t>O2131301001             Sentencias</t>
  </si>
  <si>
    <t>O2180151                Impuesto sobre vehículos automotores</t>
  </si>
  <si>
    <t>O21201010030208         Otra maquinaria para usos especiales y sus partes</t>
  </si>
  <si>
    <t>O21201010030301         Máquinas para oficina y contabilidad, y sus partes</t>
  </si>
  <si>
    <t>O21201010030404         Acumuladores, pilas y baterías primarias y sus par</t>
  </si>
  <si>
    <t>O21201010030406         Otro equipo eléctrico y sus partes y piezas</t>
  </si>
  <si>
    <t>O21201010030505         Discos, cintas, dispositivos de almacenamiento en</t>
  </si>
  <si>
    <t>O21201010030602         Instrumentos y aparatos de medición, verificación,</t>
  </si>
  <si>
    <t>O2120201002012118411    Carnes frías preparadas, embutidas</t>
  </si>
  <si>
    <t>O2120201002032342001    Pan de trigo</t>
  </si>
  <si>
    <t>O2120201002032342002    Pan de maíz, queso, yuca y similares</t>
  </si>
  <si>
    <t>O2120201002032349004    Pasteles, empanadas, panzerottis y productos simil</t>
  </si>
  <si>
    <t>O2120201002032399198    Preparados de frutas, legumbres, hortalizas y otro</t>
  </si>
  <si>
    <t>O2120201002032399799    Otros platos y comidas preparadas n.c.p.</t>
  </si>
  <si>
    <t>O2120201002042441001    Agua purificada (envasada)</t>
  </si>
  <si>
    <t>O2120201002042449001    Bebidas gaseosas no alcohólicas (maltas, gaseosas,</t>
  </si>
  <si>
    <t>O2120201002042449002    Bebidas no alcohólicas sin gasificar-refrescos</t>
  </si>
  <si>
    <t>O2120201002082822205    Camisas de fibras artificiales y sintéticas en tej</t>
  </si>
  <si>
    <t>O2120201002082822404    Blusas de fibras artificiales y sintéticas en teji</t>
  </si>
  <si>
    <t>O2120201002082823111    Pantalones de tejidos sintéticos para hombre</t>
  </si>
  <si>
    <t>O2120201002082823117    Chaquetas o sacos, excepto de cuero y plástico par</t>
  </si>
  <si>
    <t>O2120201002082823313    Chaquetas o sacos, excepto de cuero y plástico par</t>
  </si>
  <si>
    <t>O2120201002082823328    Pantalones o slaks en lino, para mujer</t>
  </si>
  <si>
    <t>O2120201002092933001    Calzado de cuero para hombre</t>
  </si>
  <si>
    <t>O2120201002092933003    Calzado de cuero para mujer</t>
  </si>
  <si>
    <t>O2120201003023212899    Papeles n.c.p.</t>
  </si>
  <si>
    <t>O2120201003023212901    Papel bond</t>
  </si>
  <si>
    <t>O2120201003023212908    Cartulina Bristol</t>
  </si>
  <si>
    <t>O2120201003023215307    Cajas de cartón litografiadas</t>
  </si>
  <si>
    <t>O2120201003023219104    Papel térmico o termosensible</t>
  </si>
  <si>
    <t>O2120201003023219202    Sobres de manila</t>
  </si>
  <si>
    <t>O2120201003023219702    Etiquetas impresas</t>
  </si>
  <si>
    <t>O2120201003023219703    Etiquetas impresas autoadhesivas de papel</t>
  </si>
  <si>
    <t>O2120201003023219921    Tapas de cartón</t>
  </si>
  <si>
    <t>O2120201003023219924    Cinta de papel engomado</t>
  </si>
  <si>
    <t>O2120201003023219996    Artículos n.c.p. de papel para escritorio</t>
  </si>
  <si>
    <t>O2120201003023230001    Periódicos impresos publicados cuatro o más veces</t>
  </si>
  <si>
    <t>O2120201003023270112    Blocs de papel cuadriculado o rayado</t>
  </si>
  <si>
    <t>O2120201003033331101    Gasolina motor corriente</t>
  </si>
  <si>
    <t>O2120201003033336103    Diésel oil ACPM (fuel gas gasoil marine gas)</t>
  </si>
  <si>
    <t>O2120201003053514007    Tinta para sellos</t>
  </si>
  <si>
    <t>O2120201003053542006    Pegantes sintéticos</t>
  </si>
  <si>
    <t>O2120201003063627018    Borradores de caucho</t>
  </si>
  <si>
    <t>O2120201003063627096    Artículos n.c.p. de caucho para farmacia y laborat</t>
  </si>
  <si>
    <t>O2120201003063627099    Artículos de caucho n.c.p.</t>
  </si>
  <si>
    <t>O2120201003063649005    Cajas de material plástico</t>
  </si>
  <si>
    <t>O2120201003063649015    Tambores y canecas plásticas</t>
  </si>
  <si>
    <t>O2120201003063649018    Zuncho plástico</t>
  </si>
  <si>
    <t>O2120201003063649028    Partes y piezas plásticas para cartuchos de impres</t>
  </si>
  <si>
    <t>O2120201003063692002    Cinta autoadhesiva</t>
  </si>
  <si>
    <t>O2120201003063692007    Cintas pegantes (transparentes)</t>
  </si>
  <si>
    <t>O2120201003063699006    Ganchos legajadores plásticos</t>
  </si>
  <si>
    <t>O2120201003063699061    Figuras decorativas y artísticas de material plást</t>
  </si>
  <si>
    <t>O2120201003063699098    Artículos n.c.p. de material plástico para uso elé</t>
  </si>
  <si>
    <t>O2120201003083891102    Bolígrafos</t>
  </si>
  <si>
    <t>O2120201003083891106    Lápices</t>
  </si>
  <si>
    <t>O2120201003083891107    Lápices de colores</t>
  </si>
  <si>
    <t>O2120201003083891108    Minas para lápices</t>
  </si>
  <si>
    <t>O2120201003083891117    Puntas y micropuntas especiales para bolígrafos, m</t>
  </si>
  <si>
    <t>O2120201003083891203    Cintas para máquinas de escribir y análogos</t>
  </si>
  <si>
    <t>O2120201004024291305    Tijeras para artes y oficios</t>
  </si>
  <si>
    <t>O2120201004024291501    Tajalápices de bolsillo</t>
  </si>
  <si>
    <t>O2120201004024291502    Cortaúñas, pinzas y similares</t>
  </si>
  <si>
    <t>O2120201004024299205    Cerraduras para muebles</t>
  </si>
  <si>
    <t>O2120201004024299502    Clips</t>
  </si>
  <si>
    <t>O2120201004024299504    Grapas de alambre para engrapadoras de oficina</t>
  </si>
  <si>
    <t>O2120201004024299702    Alfileres</t>
  </si>
  <si>
    <t>O2120201004024299988    Artículos de alambre n.c.p.</t>
  </si>
  <si>
    <t>O2120201004024299991    Artículos n.c.p. de ferretería y cerrajería</t>
  </si>
  <si>
    <t>O2120201004024299994    Artículos de aluminio n.c.p.</t>
  </si>
  <si>
    <t>O21202020060363220      Servicios de alojamiento en habitaciones o instala</t>
  </si>
  <si>
    <t>O21202020060363311      Servicios de suministro de comidas a la mesa, en r</t>
  </si>
  <si>
    <t>O21202020060363400      Servicios de suministro de bebidas alcohólicas par</t>
  </si>
  <si>
    <t>O21202020060464112      Servicios de transporte terrestre local regular de</t>
  </si>
  <si>
    <t>O21202020060464115      Servicios de taxi</t>
  </si>
  <si>
    <t>O21202020060464119      Otros servicios de transporte terrestre local de p</t>
  </si>
  <si>
    <t>O21202020060464220      Servicios de transporte terrestre de pasajeros, di</t>
  </si>
  <si>
    <t>O21202020060464241      Servicios de transporte aéreo de pasajeros, except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</si>
  <si>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</si>
  <si>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</si>
  <si>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</si>
  <si>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O212020200701030571355  Servicios de seguros generales de responsabilidad</t>
  </si>
  <si>
    <t>O212020200701030571359  Otros servicios de seguros distintos de los seguro</t>
  </si>
  <si>
    <t>O21202020080282130      Servicios de documentación y certificación jurídic</t>
  </si>
  <si>
    <t>O21202020080383310      Servicios de asesoría en ingeniería</t>
  </si>
  <si>
    <t>O21202020080383619      Otros servicios de publicidad</t>
  </si>
  <si>
    <t>O21202020080383939      Otros servicios de consultoría científica y técnic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</si>
  <si>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</si>
  <si>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</si>
  <si>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</si>
  <si>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O21202020080484210      Servicios básicos de Internet</t>
  </si>
  <si>
    <t>O21202020080484510      Servicios de bibliotecas</t>
  </si>
  <si>
    <t>O21202020080484612      Servicios de transmisión de programas de televisió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</si>
  <si>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</si>
  <si>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</si>
  <si>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</si>
  <si>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O21202020080585961      Servicios de organización y asistencia de convenci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</si>
  <si>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</si>
  <si>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</si>
  <si>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</si>
  <si>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O2120202008078711099    Servicio de mantenimiento y reparación de otros pr</t>
  </si>
  <si>
    <t>O2120202008078714102    Servicio de mantenimiento y reparación de vehículo</t>
  </si>
  <si>
    <t>O2120202008078714199    Servicio de mantenimiento y reparación de vehículo</t>
  </si>
  <si>
    <t>O2120202008078715202    Servicio de mantenimiento y reparación de motores,</t>
  </si>
  <si>
    <t>O2120202008078715701    Servicio de mantenimiento y reparación de ascensor</t>
  </si>
  <si>
    <t>O2120202008078715999    Servicio de mantenimiento y reparación de otros eq</t>
  </si>
  <si>
    <t>O21202020090292919      Otros tipos de servicios educativos y de formación</t>
  </si>
  <si>
    <t>O21202020090393199      Otros servicios sanitarios n.c.p.</t>
  </si>
  <si>
    <t>O21202020090494239      Servicios generales de recolección de otros desech</t>
  </si>
  <si>
    <t>O21202020090696990      Otros servicios de diversión y entretenimiento n.c</t>
  </si>
  <si>
    <t>Pospre Inversión</t>
  </si>
  <si>
    <t>O23201010010208         Edificios relacionados con salud</t>
  </si>
  <si>
    <t>O23201010030208         Otra maquinaria para usos especiales y sus partes</t>
  </si>
  <si>
    <t>O23201010030302         Maquinaria de informática y sus partes, piezas y a</t>
  </si>
  <si>
    <t>O23201010030601         Aparatos médicos y quirúrgicos y aparatos ortésico</t>
  </si>
  <si>
    <t>O23201010030701         Vehículos automotores, remolques y semirremolques;</t>
  </si>
  <si>
    <t>O23201010030807         Otros equipos</t>
  </si>
  <si>
    <t>O2320101004010102       Muebles del tipo utilizado en la oficina</t>
  </si>
  <si>
    <t>O232010100502030101     Paquetes de software</t>
  </si>
  <si>
    <t>O2320201003053544204    Tiras reactivas para análisis de laboratorio</t>
  </si>
  <si>
    <t>O232020200664114        Servicios de transporte terrestre especial local d</t>
  </si>
  <si>
    <t>O232020200882199        Otros servicios jurídicos n.c.p.</t>
  </si>
  <si>
    <t>O232020200882210        Servicios de auditoría financiera</t>
  </si>
  <si>
    <t>O232020200883132        Servicios de soporte en tecnologías de la informac</t>
  </si>
  <si>
    <t>O232020200883142        Servicios de diseño y desarrollo de redes y sistem</t>
  </si>
  <si>
    <t>O232020200883213        Servicios de arquitectura para proyectos de constr</t>
  </si>
  <si>
    <t>O232020200883329        Otros servicios de ingeniería en proyectos n.c.p.</t>
  </si>
  <si>
    <t>O232020200883611        Servicios integrales de publicidad</t>
  </si>
  <si>
    <t>O232020200883939        Otros servicios de consultoría científica y técnic</t>
  </si>
  <si>
    <t>O232020200883990        Otros servicios profesionales, técnicos y empresar</t>
  </si>
  <si>
    <t>O232020200884190        Otros servicios de telecomunicaciones</t>
  </si>
  <si>
    <t>O232020200884520        Servicios de archivos</t>
  </si>
  <si>
    <t>O232020200991122        Servicios de la administración pública relacionado</t>
  </si>
  <si>
    <t>O232020200993199        Otros servicios sanitarios n.c.p.</t>
  </si>
  <si>
    <t>O2330501095             Colciencias - Fondo de Investigaciones en Salud</t>
  </si>
  <si>
    <t>O2380402                Contribución - Superintendencia Financiera de Colo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</si>
</sst>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14" borderId="10" xfId="0" applyFont="1" applyFill="1" applyBorder="1" applyAlignment="1">
      <alignment horizontal="center" vertical="center" wrapText="1"/>
    </xf>
    <xf numFmtId="41" fontId="37" fillId="14" borderId="10" xfId="48" applyFont="1" applyFill="1" applyBorder="1" applyAlignment="1">
      <alignment horizontal="center" vertical="center" wrapText="1"/>
    </xf>
    <xf numFmtId="43" fontId="37" fillId="14" borderId="10" xfId="47" applyFont="1" applyFill="1" applyBorder="1" applyAlignment="1">
      <alignment horizontal="center" vertical="center" wrapText="1"/>
    </xf>
    <xf numFmtId="0" fontId="37" fillId="0" borderId="0" xfId="53" applyFont="1" applyBorder="1">
      <alignment/>
      <protection/>
    </xf>
    <xf numFmtId="41" fontId="5" fillId="0" borderId="0" xfId="48" applyFont="1" applyBorder="1" applyAlignment="1">
      <alignment/>
    </xf>
    <xf numFmtId="41" fontId="5" fillId="0" borderId="0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53" applyFont="1" applyBorder="1">
      <alignment/>
      <protection/>
    </xf>
    <xf numFmtId="41" fontId="6" fillId="0" borderId="0" xfId="48" applyFont="1" applyBorder="1" applyAlignment="1">
      <alignment/>
    </xf>
    <xf numFmtId="41" fontId="6" fillId="0" borderId="0" xfId="49" applyFont="1" applyBorder="1" applyAlignment="1">
      <alignment/>
    </xf>
    <xf numFmtId="0" fontId="0" fillId="0" borderId="0" xfId="53" applyBorder="1">
      <alignment/>
      <protection/>
    </xf>
    <xf numFmtId="41" fontId="0" fillId="0" borderId="0" xfId="48" applyFont="1" applyBorder="1" applyAlignment="1">
      <alignment/>
    </xf>
    <xf numFmtId="41" fontId="0" fillId="0" borderId="0" xfId="49" applyFont="1" applyBorder="1" applyAlignment="1">
      <alignment/>
    </xf>
    <xf numFmtId="43" fontId="0" fillId="0" borderId="0" xfId="47" applyFont="1" applyBorder="1" applyAlignment="1">
      <alignment/>
    </xf>
    <xf numFmtId="41" fontId="0" fillId="0" borderId="0" xfId="48" applyFont="1" applyAlignment="1">
      <alignment/>
    </xf>
    <xf numFmtId="43" fontId="0" fillId="0" borderId="0" xfId="47" applyFont="1" applyAlignment="1">
      <alignment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showGridLines="0" tabSelected="1" zoomScalePageLayoutView="0" workbookViewId="0" topLeftCell="A1">
      <selection activeCell="E8" sqref="E8"/>
    </sheetView>
  </sheetViews>
  <sheetFormatPr defaultColWidth="11.421875" defaultRowHeight="15"/>
  <cols>
    <col min="1" max="1" width="65.28125" style="0" bestFit="1" customWidth="1"/>
    <col min="2" max="2" width="20.421875" style="16" bestFit="1" customWidth="1"/>
    <col min="3" max="4" width="20.421875" style="17" bestFit="1" customWidth="1"/>
  </cols>
  <sheetData>
    <row r="1" spans="1:4" s="1" customFormat="1" ht="30" customHeight="1">
      <c r="A1" s="18" t="s">
        <v>0</v>
      </c>
      <c r="B1" s="18"/>
      <c r="C1" s="18"/>
      <c r="D1" s="18"/>
    </row>
    <row r="2" spans="1:4" s="1" customFormat="1" ht="26.25">
      <c r="A2" s="19" t="s">
        <v>1</v>
      </c>
      <c r="B2" s="19"/>
      <c r="C2" s="19"/>
      <c r="D2" s="19"/>
    </row>
    <row r="3" spans="1:4" s="1" customFormat="1" ht="26.25">
      <c r="A3" s="20" t="s">
        <v>2</v>
      </c>
      <c r="B3" s="20"/>
      <c r="C3" s="20"/>
      <c r="D3" s="20"/>
    </row>
    <row r="4" spans="1:4" ht="30" customHeight="1">
      <c r="A4" s="2" t="s">
        <v>3</v>
      </c>
      <c r="B4" s="3" t="s">
        <v>4</v>
      </c>
      <c r="C4" s="4" t="s">
        <v>5</v>
      </c>
      <c r="D4" s="4" t="s">
        <v>6</v>
      </c>
    </row>
    <row r="5" spans="1:6" ht="15">
      <c r="A5" s="5" t="s">
        <v>7</v>
      </c>
      <c r="B5" s="6">
        <v>3127773051000</v>
      </c>
      <c r="C5" s="7" t="s">
        <v>8</v>
      </c>
      <c r="D5" s="6">
        <v>3127773051000</v>
      </c>
      <c r="E5" s="8"/>
      <c r="F5" s="8"/>
    </row>
    <row r="6" spans="1:6" ht="15">
      <c r="A6" s="5" t="s">
        <v>9</v>
      </c>
      <c r="B6" s="6">
        <v>3127773051000</v>
      </c>
      <c r="C6" s="7" t="s">
        <v>8</v>
      </c>
      <c r="D6" s="6">
        <v>3127773051000</v>
      </c>
      <c r="E6" s="8"/>
      <c r="F6" s="8"/>
    </row>
    <row r="7" spans="1:6" ht="15">
      <c r="A7" s="9" t="s">
        <v>10</v>
      </c>
      <c r="B7" s="10">
        <v>23016670000</v>
      </c>
      <c r="C7" s="11"/>
      <c r="D7" s="10">
        <v>23016670000</v>
      </c>
      <c r="E7" s="8"/>
      <c r="F7" s="8"/>
    </row>
    <row r="8" spans="1:6" ht="15">
      <c r="A8" s="12" t="s">
        <v>11</v>
      </c>
      <c r="B8" s="13">
        <v>2617517000</v>
      </c>
      <c r="C8" s="14" t="s">
        <v>8</v>
      </c>
      <c r="D8" s="13">
        <v>2617517000</v>
      </c>
      <c r="E8" s="8"/>
      <c r="F8" s="8"/>
    </row>
    <row r="9" spans="1:6" ht="15">
      <c r="A9" s="12" t="s">
        <v>12</v>
      </c>
      <c r="B9" s="13">
        <v>1485000000</v>
      </c>
      <c r="C9" s="14" t="s">
        <v>8</v>
      </c>
      <c r="D9" s="13">
        <v>1485000000</v>
      </c>
      <c r="E9" s="8"/>
      <c r="F9" s="8"/>
    </row>
    <row r="10" spans="1:6" ht="15">
      <c r="A10" s="12" t="s">
        <v>13</v>
      </c>
      <c r="B10" s="13">
        <v>1266000</v>
      </c>
      <c r="C10" s="14" t="s">
        <v>8</v>
      </c>
      <c r="D10" s="13">
        <v>1266000</v>
      </c>
      <c r="E10" s="8"/>
      <c r="F10" s="8"/>
    </row>
    <row r="11" spans="1:6" ht="15">
      <c r="A11" s="12" t="s">
        <v>14</v>
      </c>
      <c r="B11" s="13">
        <v>1055000</v>
      </c>
      <c r="C11" s="14" t="s">
        <v>8</v>
      </c>
      <c r="D11" s="13">
        <v>1055000</v>
      </c>
      <c r="E11" s="8"/>
      <c r="F11" s="8"/>
    </row>
    <row r="12" spans="1:6" ht="15">
      <c r="A12" s="12" t="s">
        <v>15</v>
      </c>
      <c r="B12" s="13">
        <v>39219000</v>
      </c>
      <c r="C12" s="14" t="s">
        <v>8</v>
      </c>
      <c r="D12" s="13">
        <v>39219000</v>
      </c>
      <c r="E12" s="8"/>
      <c r="F12" s="8"/>
    </row>
    <row r="13" spans="1:6" ht="15">
      <c r="A13" s="12" t="s">
        <v>16</v>
      </c>
      <c r="B13" s="13">
        <v>1000000</v>
      </c>
      <c r="C13" s="14" t="s">
        <v>8</v>
      </c>
      <c r="D13" s="13">
        <v>1000000</v>
      </c>
      <c r="E13" s="8"/>
      <c r="F13" s="8"/>
    </row>
    <row r="14" spans="1:6" ht="15">
      <c r="A14" s="12" t="s">
        <v>17</v>
      </c>
      <c r="B14" s="13">
        <v>2764000</v>
      </c>
      <c r="C14" s="14" t="s">
        <v>8</v>
      </c>
      <c r="D14" s="13">
        <v>2764000</v>
      </c>
      <c r="E14" s="8"/>
      <c r="F14" s="8"/>
    </row>
    <row r="15" spans="1:6" ht="15">
      <c r="A15" s="12" t="s">
        <v>18</v>
      </c>
      <c r="B15" s="13">
        <v>44026000</v>
      </c>
      <c r="C15" s="14" t="s">
        <v>8</v>
      </c>
      <c r="D15" s="13">
        <v>44026000</v>
      </c>
      <c r="E15" s="8"/>
      <c r="F15" s="8"/>
    </row>
    <row r="16" spans="1:6" ht="15">
      <c r="A16" s="12" t="s">
        <v>19</v>
      </c>
      <c r="B16" s="13">
        <v>502000</v>
      </c>
      <c r="C16" s="14" t="s">
        <v>8</v>
      </c>
      <c r="D16" s="13">
        <v>502000</v>
      </c>
      <c r="E16" s="8"/>
      <c r="F16" s="8"/>
    </row>
    <row r="17" spans="1:6" ht="15">
      <c r="A17" s="12" t="s">
        <v>20</v>
      </c>
      <c r="B17" s="13">
        <v>114000</v>
      </c>
      <c r="C17" s="14" t="s">
        <v>8</v>
      </c>
      <c r="D17" s="13">
        <v>114000</v>
      </c>
      <c r="E17" s="8"/>
      <c r="F17" s="8"/>
    </row>
    <row r="18" spans="1:6" ht="15">
      <c r="A18" s="12" t="s">
        <v>21</v>
      </c>
      <c r="B18" s="13">
        <v>479000</v>
      </c>
      <c r="C18" s="14" t="s">
        <v>8</v>
      </c>
      <c r="D18" s="13">
        <v>479000</v>
      </c>
      <c r="E18" s="8"/>
      <c r="F18" s="8"/>
    </row>
    <row r="19" spans="1:6" ht="15">
      <c r="A19" s="12" t="s">
        <v>22</v>
      </c>
      <c r="B19" s="13">
        <v>81000</v>
      </c>
      <c r="C19" s="14" t="s">
        <v>8</v>
      </c>
      <c r="D19" s="13">
        <v>81000</v>
      </c>
      <c r="E19" s="8"/>
      <c r="F19" s="8"/>
    </row>
    <row r="20" spans="1:6" ht="15">
      <c r="A20" s="12" t="s">
        <v>23</v>
      </c>
      <c r="B20" s="13">
        <v>785000</v>
      </c>
      <c r="C20" s="14" t="s">
        <v>8</v>
      </c>
      <c r="D20" s="13">
        <v>785000</v>
      </c>
      <c r="E20" s="8"/>
      <c r="F20" s="8"/>
    </row>
    <row r="21" spans="1:6" ht="15">
      <c r="A21" s="12" t="s">
        <v>24</v>
      </c>
      <c r="B21" s="13">
        <v>396000</v>
      </c>
      <c r="C21" s="14" t="s">
        <v>8</v>
      </c>
      <c r="D21" s="13">
        <v>396000</v>
      </c>
      <c r="E21" s="8"/>
      <c r="F21" s="8"/>
    </row>
    <row r="22" spans="1:6" ht="15">
      <c r="A22" s="12" t="s">
        <v>25</v>
      </c>
      <c r="B22" s="13">
        <v>1627000</v>
      </c>
      <c r="C22" s="14" t="s">
        <v>8</v>
      </c>
      <c r="D22" s="13">
        <v>1627000</v>
      </c>
      <c r="E22" s="8"/>
      <c r="F22" s="8"/>
    </row>
    <row r="23" spans="1:6" ht="15">
      <c r="A23" s="12" t="s">
        <v>26</v>
      </c>
      <c r="B23" s="13">
        <v>864000</v>
      </c>
      <c r="C23" s="14" t="s">
        <v>8</v>
      </c>
      <c r="D23" s="13">
        <v>864000</v>
      </c>
      <c r="E23" s="8"/>
      <c r="F23" s="8"/>
    </row>
    <row r="24" spans="1:6" ht="15">
      <c r="A24" s="12" t="s">
        <v>27</v>
      </c>
      <c r="B24" s="13">
        <v>630000</v>
      </c>
      <c r="C24" s="14" t="s">
        <v>8</v>
      </c>
      <c r="D24" s="13">
        <v>630000</v>
      </c>
      <c r="E24" s="8"/>
      <c r="F24" s="8"/>
    </row>
    <row r="25" spans="1:6" ht="15">
      <c r="A25" s="12" t="s">
        <v>28</v>
      </c>
      <c r="B25" s="13">
        <v>247000</v>
      </c>
      <c r="C25" s="14" t="s">
        <v>8</v>
      </c>
      <c r="D25" s="13">
        <v>247000</v>
      </c>
      <c r="E25" s="8"/>
      <c r="F25" s="8"/>
    </row>
    <row r="26" spans="1:6" ht="15">
      <c r="A26" s="12" t="s">
        <v>29</v>
      </c>
      <c r="B26" s="13">
        <v>8184000</v>
      </c>
      <c r="C26" s="14" t="s">
        <v>8</v>
      </c>
      <c r="D26" s="13">
        <v>8184000</v>
      </c>
      <c r="E26" s="8"/>
      <c r="F26" s="8"/>
    </row>
    <row r="27" spans="1:6" ht="15">
      <c r="A27" s="12" t="s">
        <v>30</v>
      </c>
      <c r="B27" s="13">
        <v>4224000</v>
      </c>
      <c r="C27" s="14" t="s">
        <v>8</v>
      </c>
      <c r="D27" s="13">
        <v>4224000</v>
      </c>
      <c r="E27" s="8"/>
      <c r="F27" s="8"/>
    </row>
    <row r="28" spans="1:6" ht="15">
      <c r="A28" s="12" t="s">
        <v>31</v>
      </c>
      <c r="B28" s="13">
        <v>10230000</v>
      </c>
      <c r="C28" s="14" t="s">
        <v>8</v>
      </c>
      <c r="D28" s="13">
        <v>10230000</v>
      </c>
      <c r="E28" s="8"/>
      <c r="F28" s="8"/>
    </row>
    <row r="29" spans="1:6" ht="15">
      <c r="A29" s="12" t="s">
        <v>32</v>
      </c>
      <c r="B29" s="13">
        <v>24180000</v>
      </c>
      <c r="C29" s="14" t="s">
        <v>8</v>
      </c>
      <c r="D29" s="13">
        <v>24180000</v>
      </c>
      <c r="E29" s="8"/>
      <c r="F29" s="8"/>
    </row>
    <row r="30" spans="1:6" ht="15">
      <c r="A30" s="12" t="s">
        <v>33</v>
      </c>
      <c r="B30" s="13">
        <v>8640000</v>
      </c>
      <c r="C30" s="14" t="s">
        <v>8</v>
      </c>
      <c r="D30" s="13">
        <v>8640000</v>
      </c>
      <c r="E30" s="8"/>
      <c r="F30" s="8"/>
    </row>
    <row r="31" spans="1:6" ht="15">
      <c r="A31" s="12" t="s">
        <v>34</v>
      </c>
      <c r="B31" s="13">
        <v>4058000</v>
      </c>
      <c r="C31" s="14" t="s">
        <v>8</v>
      </c>
      <c r="D31" s="13">
        <v>4058000</v>
      </c>
      <c r="E31" s="8"/>
      <c r="F31" s="8"/>
    </row>
    <row r="32" spans="1:6" ht="15">
      <c r="A32" s="12" t="s">
        <v>35</v>
      </c>
      <c r="B32" s="13">
        <v>13764000</v>
      </c>
      <c r="C32" s="14" t="s">
        <v>8</v>
      </c>
      <c r="D32" s="13">
        <v>13764000</v>
      </c>
      <c r="E32" s="8"/>
      <c r="F32" s="8"/>
    </row>
    <row r="33" spans="1:6" ht="15">
      <c r="A33" s="12" t="s">
        <v>36</v>
      </c>
      <c r="B33" s="13">
        <v>8960000</v>
      </c>
      <c r="C33" s="14" t="s">
        <v>8</v>
      </c>
      <c r="D33" s="13">
        <v>8960000</v>
      </c>
      <c r="E33" s="8"/>
      <c r="F33" s="8"/>
    </row>
    <row r="34" spans="1:6" ht="15">
      <c r="A34" s="12" t="s">
        <v>37</v>
      </c>
      <c r="B34" s="13">
        <v>2335000</v>
      </c>
      <c r="C34" s="14" t="s">
        <v>8</v>
      </c>
      <c r="D34" s="13">
        <v>2335000</v>
      </c>
      <c r="E34" s="8"/>
      <c r="F34" s="8"/>
    </row>
    <row r="35" spans="1:6" ht="15">
      <c r="A35" s="12" t="s">
        <v>38</v>
      </c>
      <c r="B35" s="13">
        <v>48397000</v>
      </c>
      <c r="C35" s="14" t="s">
        <v>8</v>
      </c>
      <c r="D35" s="13">
        <v>48397000</v>
      </c>
      <c r="E35" s="8"/>
      <c r="F35" s="8"/>
    </row>
    <row r="36" spans="1:6" ht="15">
      <c r="A36" s="12" t="s">
        <v>39</v>
      </c>
      <c r="B36" s="13">
        <v>1141000</v>
      </c>
      <c r="C36" s="14" t="s">
        <v>8</v>
      </c>
      <c r="D36" s="13">
        <v>1141000</v>
      </c>
      <c r="E36" s="8"/>
      <c r="F36" s="8"/>
    </row>
    <row r="37" spans="1:6" ht="15">
      <c r="A37" s="12" t="s">
        <v>40</v>
      </c>
      <c r="B37" s="13">
        <v>13650000</v>
      </c>
      <c r="C37" s="14" t="s">
        <v>8</v>
      </c>
      <c r="D37" s="13">
        <v>13650000</v>
      </c>
      <c r="E37" s="8"/>
      <c r="F37" s="8"/>
    </row>
    <row r="38" spans="1:6" ht="15">
      <c r="A38" s="12" t="s">
        <v>41</v>
      </c>
      <c r="B38" s="13">
        <v>319000</v>
      </c>
      <c r="C38" s="14" t="s">
        <v>8</v>
      </c>
      <c r="D38" s="13">
        <v>319000</v>
      </c>
      <c r="E38" s="8"/>
      <c r="F38" s="8"/>
    </row>
    <row r="39" spans="1:6" ht="15">
      <c r="A39" s="12" t="s">
        <v>42</v>
      </c>
      <c r="B39" s="13">
        <v>55467000</v>
      </c>
      <c r="C39" s="14" t="s">
        <v>8</v>
      </c>
      <c r="D39" s="13">
        <v>55467000</v>
      </c>
      <c r="E39" s="8"/>
      <c r="F39" s="8"/>
    </row>
    <row r="40" spans="1:6" ht="15">
      <c r="A40" s="12" t="s">
        <v>43</v>
      </c>
      <c r="B40" s="13">
        <v>199000</v>
      </c>
      <c r="C40" s="14" t="s">
        <v>8</v>
      </c>
      <c r="D40" s="13">
        <v>199000</v>
      </c>
      <c r="E40" s="8"/>
      <c r="F40" s="8"/>
    </row>
    <row r="41" spans="1:6" ht="15">
      <c r="A41" s="12" t="s">
        <v>44</v>
      </c>
      <c r="B41" s="13">
        <v>4507000</v>
      </c>
      <c r="C41" s="14" t="s">
        <v>8</v>
      </c>
      <c r="D41" s="13">
        <v>4507000</v>
      </c>
      <c r="E41" s="8"/>
      <c r="F41" s="8"/>
    </row>
    <row r="42" spans="1:6" ht="15">
      <c r="A42" s="12" t="s">
        <v>45</v>
      </c>
      <c r="B42" s="13">
        <v>9260000</v>
      </c>
      <c r="C42" s="14" t="s">
        <v>8</v>
      </c>
      <c r="D42" s="13">
        <v>9260000</v>
      </c>
      <c r="E42" s="8"/>
      <c r="F42" s="8"/>
    </row>
    <row r="43" spans="1:6" ht="15">
      <c r="A43" s="12" t="s">
        <v>46</v>
      </c>
      <c r="B43" s="13">
        <v>2505000</v>
      </c>
      <c r="C43" s="14" t="s">
        <v>8</v>
      </c>
      <c r="D43" s="13">
        <v>2505000</v>
      </c>
      <c r="E43" s="8"/>
      <c r="F43" s="8"/>
    </row>
    <row r="44" spans="1:6" ht="15">
      <c r="A44" s="12" t="s">
        <v>47</v>
      </c>
      <c r="B44" s="13">
        <v>5043000</v>
      </c>
      <c r="C44" s="14" t="s">
        <v>8</v>
      </c>
      <c r="D44" s="13">
        <v>5043000</v>
      </c>
      <c r="E44" s="8"/>
      <c r="F44" s="8"/>
    </row>
    <row r="45" spans="1:6" ht="15">
      <c r="A45" s="12" t="s">
        <v>48</v>
      </c>
      <c r="B45" s="13">
        <v>2875000</v>
      </c>
      <c r="C45" s="14" t="s">
        <v>8</v>
      </c>
      <c r="D45" s="13">
        <v>2875000</v>
      </c>
      <c r="E45" s="8"/>
      <c r="F45" s="8"/>
    </row>
    <row r="46" spans="1:6" ht="15">
      <c r="A46" s="12" t="s">
        <v>49</v>
      </c>
      <c r="B46" s="13">
        <v>258000</v>
      </c>
      <c r="C46" s="14" t="s">
        <v>8</v>
      </c>
      <c r="D46" s="13">
        <v>258000</v>
      </c>
      <c r="E46" s="8"/>
      <c r="F46" s="8"/>
    </row>
    <row r="47" spans="1:6" ht="15">
      <c r="A47" s="12" t="s">
        <v>50</v>
      </c>
      <c r="B47" s="13">
        <v>82433000</v>
      </c>
      <c r="C47" s="14" t="s">
        <v>8</v>
      </c>
      <c r="D47" s="13">
        <v>82433000</v>
      </c>
      <c r="E47" s="8"/>
      <c r="F47" s="8"/>
    </row>
    <row r="48" spans="1:6" ht="15">
      <c r="A48" s="12" t="s">
        <v>51</v>
      </c>
      <c r="B48" s="13">
        <v>15630000</v>
      </c>
      <c r="C48" s="14" t="s">
        <v>8</v>
      </c>
      <c r="D48" s="13">
        <v>15630000</v>
      </c>
      <c r="E48" s="8"/>
      <c r="F48" s="8"/>
    </row>
    <row r="49" spans="1:6" ht="15">
      <c r="A49" s="12" t="s">
        <v>52</v>
      </c>
      <c r="B49" s="13">
        <v>38000</v>
      </c>
      <c r="C49" s="14" t="s">
        <v>8</v>
      </c>
      <c r="D49" s="13">
        <v>38000</v>
      </c>
      <c r="E49" s="8"/>
      <c r="F49" s="8"/>
    </row>
    <row r="50" spans="1:6" ht="15">
      <c r="A50" s="12" t="s">
        <v>53</v>
      </c>
      <c r="B50" s="13">
        <v>3176000</v>
      </c>
      <c r="C50" s="14" t="s">
        <v>8</v>
      </c>
      <c r="D50" s="13">
        <v>3176000</v>
      </c>
      <c r="E50" s="8"/>
      <c r="F50" s="8"/>
    </row>
    <row r="51" spans="1:6" ht="15">
      <c r="A51" s="12" t="s">
        <v>54</v>
      </c>
      <c r="B51" s="13">
        <v>246000</v>
      </c>
      <c r="C51" s="14" t="s">
        <v>8</v>
      </c>
      <c r="D51" s="13">
        <v>246000</v>
      </c>
      <c r="E51" s="8"/>
      <c r="F51" s="8"/>
    </row>
    <row r="52" spans="1:6" ht="15">
      <c r="A52" s="12" t="s">
        <v>55</v>
      </c>
      <c r="B52" s="13">
        <v>109000</v>
      </c>
      <c r="C52" s="14" t="s">
        <v>8</v>
      </c>
      <c r="D52" s="13">
        <v>109000</v>
      </c>
      <c r="E52" s="8"/>
      <c r="F52" s="8"/>
    </row>
    <row r="53" spans="1:6" ht="15">
      <c r="A53" s="12" t="s">
        <v>56</v>
      </c>
      <c r="B53" s="13">
        <v>1019000</v>
      </c>
      <c r="C53" s="14" t="s">
        <v>8</v>
      </c>
      <c r="D53" s="13">
        <v>1019000</v>
      </c>
      <c r="E53" s="8"/>
      <c r="F53" s="8"/>
    </row>
    <row r="54" spans="1:6" ht="15">
      <c r="A54" s="12" t="s">
        <v>57</v>
      </c>
      <c r="B54" s="13">
        <v>2066000</v>
      </c>
      <c r="C54" s="14" t="s">
        <v>8</v>
      </c>
      <c r="D54" s="13">
        <v>2066000</v>
      </c>
      <c r="E54" s="8"/>
      <c r="F54" s="8"/>
    </row>
    <row r="55" spans="1:6" ht="15">
      <c r="A55" s="12" t="s">
        <v>58</v>
      </c>
      <c r="B55" s="13">
        <v>4255000</v>
      </c>
      <c r="C55" s="14" t="s">
        <v>8</v>
      </c>
      <c r="D55" s="13">
        <v>4255000</v>
      </c>
      <c r="E55" s="8"/>
      <c r="F55" s="8"/>
    </row>
    <row r="56" spans="1:6" ht="15">
      <c r="A56" s="12" t="s">
        <v>59</v>
      </c>
      <c r="B56" s="13">
        <v>20817000</v>
      </c>
      <c r="C56" s="14" t="s">
        <v>8</v>
      </c>
      <c r="D56" s="13">
        <v>20817000</v>
      </c>
      <c r="E56" s="8"/>
      <c r="F56" s="8"/>
    </row>
    <row r="57" spans="1:6" ht="15">
      <c r="A57" s="12" t="s">
        <v>60</v>
      </c>
      <c r="B57" s="13">
        <v>330208000</v>
      </c>
      <c r="C57" s="14" t="s">
        <v>8</v>
      </c>
      <c r="D57" s="13">
        <v>330208000</v>
      </c>
      <c r="E57" s="8"/>
      <c r="F57" s="8"/>
    </row>
    <row r="58" spans="1:6" ht="15">
      <c r="A58" s="12" t="s">
        <v>61</v>
      </c>
      <c r="B58" s="13">
        <v>818000</v>
      </c>
      <c r="C58" s="14" t="s">
        <v>8</v>
      </c>
      <c r="D58" s="13">
        <v>818000</v>
      </c>
      <c r="E58" s="8"/>
      <c r="F58" s="8"/>
    </row>
    <row r="59" spans="1:6" ht="15">
      <c r="A59" s="12" t="s">
        <v>62</v>
      </c>
      <c r="B59" s="13">
        <v>559000</v>
      </c>
      <c r="C59" s="14" t="s">
        <v>8</v>
      </c>
      <c r="D59" s="13">
        <v>559000</v>
      </c>
      <c r="E59" s="8"/>
      <c r="F59" s="8"/>
    </row>
    <row r="60" spans="1:6" ht="15">
      <c r="A60" s="12" t="s">
        <v>63</v>
      </c>
      <c r="B60" s="13">
        <v>6720000</v>
      </c>
      <c r="C60" s="14" t="s">
        <v>8</v>
      </c>
      <c r="D60" s="13">
        <v>6720000</v>
      </c>
      <c r="E60" s="8"/>
      <c r="F60" s="8"/>
    </row>
    <row r="61" spans="1:6" ht="15">
      <c r="A61" s="12" t="s">
        <v>64</v>
      </c>
      <c r="B61" s="13">
        <v>358915000</v>
      </c>
      <c r="C61" s="14" t="s">
        <v>8</v>
      </c>
      <c r="D61" s="13">
        <v>358915000</v>
      </c>
      <c r="E61" s="8"/>
      <c r="F61" s="8"/>
    </row>
    <row r="62" spans="1:6" ht="15">
      <c r="A62" s="12" t="s">
        <v>65</v>
      </c>
      <c r="B62" s="13">
        <v>253991000</v>
      </c>
      <c r="C62" s="14" t="s">
        <v>8</v>
      </c>
      <c r="D62" s="13">
        <v>253991000</v>
      </c>
      <c r="E62" s="8"/>
      <c r="F62" s="8"/>
    </row>
    <row r="63" spans="1:6" ht="15">
      <c r="A63" s="12" t="s">
        <v>66</v>
      </c>
      <c r="B63" s="13">
        <v>827000</v>
      </c>
      <c r="C63" s="14" t="s">
        <v>8</v>
      </c>
      <c r="D63" s="13">
        <v>827000</v>
      </c>
      <c r="E63" s="8"/>
      <c r="F63" s="8"/>
    </row>
    <row r="64" spans="1:6" ht="15">
      <c r="A64" s="12" t="s">
        <v>67</v>
      </c>
      <c r="B64" s="13">
        <v>576000</v>
      </c>
      <c r="C64" s="14" t="s">
        <v>8</v>
      </c>
      <c r="D64" s="13">
        <v>576000</v>
      </c>
      <c r="E64" s="8"/>
      <c r="F64" s="8"/>
    </row>
    <row r="65" spans="1:6" ht="15">
      <c r="A65" s="12" t="s">
        <v>68</v>
      </c>
      <c r="B65" s="13">
        <v>24000</v>
      </c>
      <c r="C65" s="14" t="s">
        <v>8</v>
      </c>
      <c r="D65" s="13">
        <v>24000</v>
      </c>
      <c r="E65" s="8"/>
      <c r="F65" s="8"/>
    </row>
    <row r="66" spans="1:6" ht="15">
      <c r="A66" s="12" t="s">
        <v>69</v>
      </c>
      <c r="B66" s="13">
        <v>687000</v>
      </c>
      <c r="C66" s="14" t="s">
        <v>8</v>
      </c>
      <c r="D66" s="13">
        <v>687000</v>
      </c>
      <c r="E66" s="8"/>
      <c r="F66" s="8"/>
    </row>
    <row r="67" spans="1:6" ht="15">
      <c r="A67" s="12" t="s">
        <v>70</v>
      </c>
      <c r="B67" s="13">
        <v>2605000</v>
      </c>
      <c r="C67" s="14" t="s">
        <v>8</v>
      </c>
      <c r="D67" s="13">
        <v>2605000</v>
      </c>
      <c r="E67" s="8"/>
      <c r="F67" s="8"/>
    </row>
    <row r="68" spans="1:6" ht="15">
      <c r="A68" s="12" t="s">
        <v>71</v>
      </c>
      <c r="B68" s="13">
        <v>1368000</v>
      </c>
      <c r="C68" s="14" t="s">
        <v>8</v>
      </c>
      <c r="D68" s="13">
        <v>1368000</v>
      </c>
      <c r="E68" s="8"/>
      <c r="F68" s="8"/>
    </row>
    <row r="69" spans="1:6" ht="15">
      <c r="A69" s="12" t="s">
        <v>72</v>
      </c>
      <c r="B69" s="13">
        <v>1515000</v>
      </c>
      <c r="C69" s="14" t="s">
        <v>8</v>
      </c>
      <c r="D69" s="13">
        <v>1515000</v>
      </c>
      <c r="E69" s="8"/>
      <c r="F69" s="8"/>
    </row>
    <row r="70" spans="1:6" ht="15">
      <c r="A70" s="12" t="s">
        <v>73</v>
      </c>
      <c r="B70" s="13">
        <v>55000</v>
      </c>
      <c r="C70" s="14" t="s">
        <v>8</v>
      </c>
      <c r="D70" s="13">
        <v>55000</v>
      </c>
      <c r="E70" s="8"/>
      <c r="F70" s="8"/>
    </row>
    <row r="71" spans="1:6" ht="15">
      <c r="A71" s="12" t="s">
        <v>74</v>
      </c>
      <c r="B71" s="13">
        <v>826000</v>
      </c>
      <c r="C71" s="14" t="s">
        <v>8</v>
      </c>
      <c r="D71" s="13">
        <v>826000</v>
      </c>
      <c r="E71" s="8"/>
      <c r="F71" s="8"/>
    </row>
    <row r="72" spans="1:6" ht="15">
      <c r="A72" s="12" t="s">
        <v>75</v>
      </c>
      <c r="B72" s="13">
        <v>103000</v>
      </c>
      <c r="C72" s="14" t="s">
        <v>8</v>
      </c>
      <c r="D72" s="13">
        <v>103000</v>
      </c>
      <c r="E72" s="8"/>
      <c r="F72" s="8"/>
    </row>
    <row r="73" spans="1:6" ht="15">
      <c r="A73" s="12" t="s">
        <v>76</v>
      </c>
      <c r="B73" s="13">
        <v>302000</v>
      </c>
      <c r="C73" s="14" t="s">
        <v>8</v>
      </c>
      <c r="D73" s="13">
        <v>302000</v>
      </c>
      <c r="E73" s="8"/>
      <c r="F73" s="8"/>
    </row>
    <row r="74" spans="1:6" ht="15">
      <c r="A74" s="12" t="s">
        <v>77</v>
      </c>
      <c r="B74" s="13">
        <v>4116000</v>
      </c>
      <c r="C74" s="14" t="s">
        <v>8</v>
      </c>
      <c r="D74" s="13">
        <v>4116000</v>
      </c>
      <c r="E74" s="8"/>
      <c r="F74" s="8"/>
    </row>
    <row r="75" spans="1:6" ht="15">
      <c r="A75" s="12" t="s">
        <v>78</v>
      </c>
      <c r="B75" s="13">
        <v>345000</v>
      </c>
      <c r="C75" s="14" t="s">
        <v>8</v>
      </c>
      <c r="D75" s="13">
        <v>345000</v>
      </c>
      <c r="E75" s="8"/>
      <c r="F75" s="8"/>
    </row>
    <row r="76" spans="1:6" ht="15">
      <c r="A76" s="12" t="s">
        <v>79</v>
      </c>
      <c r="B76" s="13">
        <v>1014000</v>
      </c>
      <c r="C76" s="14" t="s">
        <v>8</v>
      </c>
      <c r="D76" s="13">
        <v>1014000</v>
      </c>
      <c r="E76" s="8"/>
      <c r="F76" s="8"/>
    </row>
    <row r="77" spans="1:6" ht="15">
      <c r="A77" s="12" t="s">
        <v>80</v>
      </c>
      <c r="B77" s="13">
        <v>403969000</v>
      </c>
      <c r="C77" s="14" t="s">
        <v>8</v>
      </c>
      <c r="D77" s="13">
        <v>403969000</v>
      </c>
      <c r="E77" s="8"/>
      <c r="F77" s="8"/>
    </row>
    <row r="78" spans="1:6" ht="15">
      <c r="A78" s="12" t="s">
        <v>81</v>
      </c>
      <c r="B78" s="13">
        <v>2048000</v>
      </c>
      <c r="C78" s="14" t="s">
        <v>8</v>
      </c>
      <c r="D78" s="13">
        <v>2048000</v>
      </c>
      <c r="E78" s="8"/>
      <c r="F78" s="8"/>
    </row>
    <row r="79" spans="1:6" ht="15">
      <c r="A79" s="12" t="s">
        <v>82</v>
      </c>
      <c r="B79" s="13">
        <v>3000000</v>
      </c>
      <c r="C79" s="14" t="s">
        <v>8</v>
      </c>
      <c r="D79" s="13">
        <v>3000000</v>
      </c>
      <c r="E79" s="8"/>
      <c r="F79" s="8"/>
    </row>
    <row r="80" spans="1:6" ht="15">
      <c r="A80" s="12" t="s">
        <v>83</v>
      </c>
      <c r="B80" s="13">
        <v>3000000</v>
      </c>
      <c r="C80" s="14" t="s">
        <v>8</v>
      </c>
      <c r="D80" s="13">
        <v>3000000</v>
      </c>
      <c r="E80" s="8"/>
      <c r="F80" s="8"/>
    </row>
    <row r="81" spans="1:6" ht="15">
      <c r="A81" s="12" t="s">
        <v>84</v>
      </c>
      <c r="B81" s="13">
        <v>100524000</v>
      </c>
      <c r="C81" s="14" t="s">
        <v>8</v>
      </c>
      <c r="D81" s="13">
        <v>100524000</v>
      </c>
      <c r="E81" s="8"/>
      <c r="F81" s="8"/>
    </row>
    <row r="82" spans="1:6" ht="15">
      <c r="A82" s="12" t="s">
        <v>85</v>
      </c>
      <c r="B82" s="13">
        <v>218809000</v>
      </c>
      <c r="C82" s="14" t="s">
        <v>8</v>
      </c>
      <c r="D82" s="13">
        <v>218809000</v>
      </c>
      <c r="E82" s="8"/>
      <c r="F82" s="8"/>
    </row>
    <row r="83" spans="1:6" ht="15">
      <c r="A83" s="12" t="s">
        <v>86</v>
      </c>
      <c r="B83" s="13">
        <v>700000</v>
      </c>
      <c r="C83" s="14" t="s">
        <v>8</v>
      </c>
      <c r="D83" s="13">
        <v>700000</v>
      </c>
      <c r="E83" s="8"/>
      <c r="F83" s="8"/>
    </row>
    <row r="84" spans="1:6" ht="15">
      <c r="A84" s="12" t="s">
        <v>87</v>
      </c>
      <c r="B84" s="13">
        <v>2214000</v>
      </c>
      <c r="C84" s="14" t="s">
        <v>8</v>
      </c>
      <c r="D84" s="13">
        <v>2214000</v>
      </c>
      <c r="E84" s="8"/>
      <c r="F84" s="8"/>
    </row>
    <row r="85" spans="1:6" ht="15">
      <c r="A85" s="12" t="s">
        <v>88</v>
      </c>
      <c r="B85" s="13">
        <v>400000</v>
      </c>
      <c r="C85" s="14" t="s">
        <v>8</v>
      </c>
      <c r="D85" s="13">
        <v>400000</v>
      </c>
      <c r="E85" s="8"/>
      <c r="F85" s="8"/>
    </row>
    <row r="86" spans="1:6" ht="15">
      <c r="A86" s="12" t="s">
        <v>89</v>
      </c>
      <c r="B86" s="13">
        <v>3600000</v>
      </c>
      <c r="C86" s="14" t="s">
        <v>8</v>
      </c>
      <c r="D86" s="13">
        <v>3600000</v>
      </c>
      <c r="E86" s="8"/>
      <c r="F86" s="8"/>
    </row>
    <row r="87" spans="1:6" ht="15">
      <c r="A87" s="12" t="s">
        <v>90</v>
      </c>
      <c r="B87" s="13">
        <v>410005000</v>
      </c>
      <c r="C87" s="14" t="s">
        <v>8</v>
      </c>
      <c r="D87" s="13">
        <v>410005000</v>
      </c>
      <c r="E87" s="8"/>
      <c r="F87" s="8"/>
    </row>
    <row r="88" spans="1:6" ht="15">
      <c r="A88" s="12" t="s">
        <v>91</v>
      </c>
      <c r="B88" s="13">
        <v>16279000</v>
      </c>
      <c r="C88" s="14">
        <v>200</v>
      </c>
      <c r="D88" s="15">
        <f>+B88+C88</f>
        <v>16279200</v>
      </c>
      <c r="E88" s="8"/>
      <c r="F88" s="8"/>
    </row>
    <row r="89" spans="1:6" ht="15">
      <c r="A89" s="12" t="s">
        <v>92</v>
      </c>
      <c r="B89" s="13">
        <v>25275000</v>
      </c>
      <c r="C89" s="14">
        <v>1000</v>
      </c>
      <c r="D89" s="15">
        <f>+B89+C89</f>
        <v>25276000</v>
      </c>
      <c r="E89" s="8"/>
      <c r="F89" s="8"/>
    </row>
    <row r="90" spans="1:6" ht="15">
      <c r="A90" s="12" t="s">
        <v>93</v>
      </c>
      <c r="B90" s="13">
        <v>714435000</v>
      </c>
      <c r="C90" s="14">
        <v>528</v>
      </c>
      <c r="D90" s="15">
        <f>+B90+C90</f>
        <v>714435528</v>
      </c>
      <c r="E90" s="8"/>
      <c r="F90" s="8"/>
    </row>
    <row r="91" spans="1:6" ht="15">
      <c r="A91" s="12" t="s">
        <v>94</v>
      </c>
      <c r="B91" s="13">
        <v>1412615000</v>
      </c>
      <c r="C91" s="14">
        <v>-148</v>
      </c>
      <c r="D91" s="15">
        <f>+B91+C91</f>
        <v>1412614852</v>
      </c>
      <c r="E91" s="8"/>
      <c r="F91" s="8"/>
    </row>
    <row r="92" spans="1:6" ht="15">
      <c r="A92" s="12" t="s">
        <v>95</v>
      </c>
      <c r="B92" s="13">
        <v>11037000</v>
      </c>
      <c r="C92" s="14" t="s">
        <v>8</v>
      </c>
      <c r="D92" s="15">
        <f aca="true" t="shared" si="0" ref="D92:D144">+B92*1</f>
        <v>11037000</v>
      </c>
      <c r="E92" s="8"/>
      <c r="F92" s="8"/>
    </row>
    <row r="93" spans="1:6" ht="15">
      <c r="A93" s="12" t="s">
        <v>96</v>
      </c>
      <c r="B93" s="13">
        <v>266000000</v>
      </c>
      <c r="C93" s="14" t="s">
        <v>8</v>
      </c>
      <c r="D93" s="15">
        <f t="shared" si="0"/>
        <v>266000000</v>
      </c>
      <c r="E93" s="8"/>
      <c r="F93" s="8"/>
    </row>
    <row r="94" spans="1:6" ht="15">
      <c r="A94" s="12" t="s">
        <v>97</v>
      </c>
      <c r="B94" s="13">
        <v>26531000</v>
      </c>
      <c r="C94" s="14" t="s">
        <v>8</v>
      </c>
      <c r="D94" s="15">
        <f t="shared" si="0"/>
        <v>26531000</v>
      </c>
      <c r="E94" s="8"/>
      <c r="F94" s="8"/>
    </row>
    <row r="95" spans="1:6" ht="15">
      <c r="A95" s="12" t="s">
        <v>98</v>
      </c>
      <c r="B95" s="13">
        <v>10000000</v>
      </c>
      <c r="C95" s="14" t="s">
        <v>8</v>
      </c>
      <c r="D95" s="15">
        <f t="shared" si="0"/>
        <v>10000000</v>
      </c>
      <c r="E95" s="8"/>
      <c r="F95" s="8"/>
    </row>
    <row r="96" spans="1:6" ht="15">
      <c r="A96" s="12" t="s">
        <v>99</v>
      </c>
      <c r="B96" s="13">
        <v>97953000</v>
      </c>
      <c r="C96" s="14" t="s">
        <v>8</v>
      </c>
      <c r="D96" s="15">
        <f t="shared" si="0"/>
        <v>97953000</v>
      </c>
      <c r="E96" s="8"/>
      <c r="F96" s="8"/>
    </row>
    <row r="97" spans="1:6" ht="15">
      <c r="A97" s="12" t="s">
        <v>100</v>
      </c>
      <c r="B97" s="13">
        <v>360000000</v>
      </c>
      <c r="C97" s="14" t="s">
        <v>8</v>
      </c>
      <c r="D97" s="15">
        <f t="shared" si="0"/>
        <v>360000000</v>
      </c>
      <c r="E97" s="8"/>
      <c r="F97" s="8"/>
    </row>
    <row r="98" spans="1:6" ht="15">
      <c r="A98" s="12" t="s">
        <v>101</v>
      </c>
      <c r="B98" s="13">
        <v>93800000</v>
      </c>
      <c r="C98" s="14" t="s">
        <v>8</v>
      </c>
      <c r="D98" s="15">
        <f t="shared" si="0"/>
        <v>93800000</v>
      </c>
      <c r="E98" s="8"/>
      <c r="F98" s="8"/>
    </row>
    <row r="99" spans="1:6" ht="15">
      <c r="A99" s="12" t="s">
        <v>102</v>
      </c>
      <c r="B99" s="13">
        <v>378550000</v>
      </c>
      <c r="C99" s="14" t="s">
        <v>8</v>
      </c>
      <c r="D99" s="15">
        <f t="shared" si="0"/>
        <v>378550000</v>
      </c>
      <c r="E99" s="8"/>
      <c r="F99" s="8"/>
    </row>
    <row r="100" spans="1:6" ht="15">
      <c r="A100" s="12" t="s">
        <v>103</v>
      </c>
      <c r="B100" s="13">
        <v>22500000</v>
      </c>
      <c r="C100" s="14" t="s">
        <v>8</v>
      </c>
      <c r="D100" s="15">
        <f t="shared" si="0"/>
        <v>22500000</v>
      </c>
      <c r="E100" s="8"/>
      <c r="F100" s="8"/>
    </row>
    <row r="101" spans="1:6" ht="15">
      <c r="A101" s="12" t="s">
        <v>104</v>
      </c>
      <c r="B101" s="13">
        <v>5760000</v>
      </c>
      <c r="C101" s="14" t="s">
        <v>8</v>
      </c>
      <c r="D101" s="15">
        <f t="shared" si="0"/>
        <v>5760000</v>
      </c>
      <c r="E101" s="8"/>
      <c r="F101" s="8"/>
    </row>
    <row r="102" spans="1:6" ht="15">
      <c r="A102" s="12" t="s">
        <v>105</v>
      </c>
      <c r="B102" s="13">
        <v>2971372000</v>
      </c>
      <c r="C102" s="14">
        <v>-671</v>
      </c>
      <c r="D102" s="15">
        <f t="shared" si="0"/>
        <v>2971372000</v>
      </c>
      <c r="E102" s="8"/>
      <c r="F102" s="8"/>
    </row>
    <row r="103" spans="1:6" ht="15">
      <c r="A103" s="12" t="s">
        <v>106</v>
      </c>
      <c r="B103" s="13">
        <v>2442712000</v>
      </c>
      <c r="C103" s="14">
        <v>-909</v>
      </c>
      <c r="D103" s="15">
        <f t="shared" si="0"/>
        <v>2442712000</v>
      </c>
      <c r="E103" s="8"/>
      <c r="F103" s="8"/>
    </row>
    <row r="104" spans="1:6" ht="15">
      <c r="A104" s="12" t="s">
        <v>107</v>
      </c>
      <c r="B104" s="13">
        <v>22355000</v>
      </c>
      <c r="C104" s="14" t="s">
        <v>8</v>
      </c>
      <c r="D104" s="15">
        <f t="shared" si="0"/>
        <v>22355000</v>
      </c>
      <c r="E104" s="8"/>
      <c r="F104" s="8"/>
    </row>
    <row r="105" spans="1:6" ht="15">
      <c r="A105" s="12" t="s">
        <v>108</v>
      </c>
      <c r="B105" s="13">
        <v>14678000</v>
      </c>
      <c r="C105" s="14" t="s">
        <v>8</v>
      </c>
      <c r="D105" s="15">
        <f t="shared" si="0"/>
        <v>14678000</v>
      </c>
      <c r="E105" s="8"/>
      <c r="F105" s="8"/>
    </row>
    <row r="106" spans="1:6" ht="15">
      <c r="A106" s="12" t="s">
        <v>109</v>
      </c>
      <c r="B106" s="13">
        <v>1771000000</v>
      </c>
      <c r="C106" s="14" t="s">
        <v>8</v>
      </c>
      <c r="D106" s="15">
        <f t="shared" si="0"/>
        <v>1771000000</v>
      </c>
      <c r="E106" s="8"/>
      <c r="F106" s="8"/>
    </row>
    <row r="107" spans="1:6" ht="15">
      <c r="A107" s="12" t="s">
        <v>110</v>
      </c>
      <c r="B107" s="13">
        <v>9900000</v>
      </c>
      <c r="C107" s="14" t="s">
        <v>8</v>
      </c>
      <c r="D107" s="15">
        <f t="shared" si="0"/>
        <v>9900000</v>
      </c>
      <c r="E107" s="8"/>
      <c r="F107" s="8"/>
    </row>
    <row r="108" spans="1:6" ht="15">
      <c r="A108" s="12" t="s">
        <v>111</v>
      </c>
      <c r="B108" s="13">
        <v>120000000</v>
      </c>
      <c r="C108" s="14" t="s">
        <v>8</v>
      </c>
      <c r="D108" s="15">
        <f t="shared" si="0"/>
        <v>120000000</v>
      </c>
      <c r="E108" s="8"/>
      <c r="F108" s="8"/>
    </row>
    <row r="109" spans="1:6" ht="15">
      <c r="A109" s="12" t="s">
        <v>112</v>
      </c>
      <c r="B109" s="13">
        <v>2003959000</v>
      </c>
      <c r="C109" s="14" t="s">
        <v>8</v>
      </c>
      <c r="D109" s="15">
        <f t="shared" si="0"/>
        <v>2003959000</v>
      </c>
      <c r="E109" s="8"/>
      <c r="F109" s="8"/>
    </row>
    <row r="110" spans="1:6" ht="15">
      <c r="A110" s="12" t="s">
        <v>113</v>
      </c>
      <c r="B110" s="13">
        <v>200000000</v>
      </c>
      <c r="C110" s="14" t="s">
        <v>8</v>
      </c>
      <c r="D110" s="15">
        <f t="shared" si="0"/>
        <v>200000000</v>
      </c>
      <c r="E110" s="8"/>
      <c r="F110" s="8"/>
    </row>
    <row r="111" spans="1:6" ht="15">
      <c r="A111" s="12" t="s">
        <v>114</v>
      </c>
      <c r="B111" s="13">
        <v>40654000</v>
      </c>
      <c r="C111" s="14" t="s">
        <v>8</v>
      </c>
      <c r="D111" s="15">
        <f t="shared" si="0"/>
        <v>40654000</v>
      </c>
      <c r="E111" s="8"/>
      <c r="F111" s="8"/>
    </row>
    <row r="112" spans="1:6" ht="15">
      <c r="A112" s="12" t="s">
        <v>115</v>
      </c>
      <c r="B112" s="13">
        <v>108000000</v>
      </c>
      <c r="C112" s="14" t="s">
        <v>8</v>
      </c>
      <c r="D112" s="15">
        <f t="shared" si="0"/>
        <v>108000000</v>
      </c>
      <c r="E112" s="8"/>
      <c r="F112" s="8"/>
    </row>
    <row r="113" spans="1:6" ht="15">
      <c r="A113" s="12" t="s">
        <v>116</v>
      </c>
      <c r="B113" s="13">
        <v>164691000</v>
      </c>
      <c r="C113" s="14" t="s">
        <v>8</v>
      </c>
      <c r="D113" s="15">
        <f t="shared" si="0"/>
        <v>164691000</v>
      </c>
      <c r="E113" s="8"/>
      <c r="F113" s="8"/>
    </row>
    <row r="114" spans="1:6" ht="15">
      <c r="A114" s="12" t="s">
        <v>117</v>
      </c>
      <c r="B114" s="13">
        <v>1238650000</v>
      </c>
      <c r="C114" s="14" t="s">
        <v>8</v>
      </c>
      <c r="D114" s="15">
        <f t="shared" si="0"/>
        <v>1238650000</v>
      </c>
      <c r="E114" s="8"/>
      <c r="F114" s="8"/>
    </row>
    <row r="115" spans="1:6" ht="15">
      <c r="A115" s="12" t="s">
        <v>118</v>
      </c>
      <c r="B115" s="13">
        <v>349623000</v>
      </c>
      <c r="C115" s="14" t="s">
        <v>8</v>
      </c>
      <c r="D115" s="15">
        <f t="shared" si="0"/>
        <v>349623000</v>
      </c>
      <c r="E115" s="8"/>
      <c r="F115" s="8"/>
    </row>
    <row r="116" spans="1:6" ht="15">
      <c r="A116" s="12" t="s">
        <v>119</v>
      </c>
      <c r="B116" s="13">
        <v>348289000</v>
      </c>
      <c r="C116" s="14" t="s">
        <v>8</v>
      </c>
      <c r="D116" s="15">
        <f t="shared" si="0"/>
        <v>348289000</v>
      </c>
      <c r="E116" s="8"/>
      <c r="F116" s="8"/>
    </row>
    <row r="117" spans="1:6" ht="15">
      <c r="A117" s="12" t="s">
        <v>120</v>
      </c>
      <c r="B117" s="13">
        <v>492000000</v>
      </c>
      <c r="C117" s="14" t="s">
        <v>8</v>
      </c>
      <c r="D117" s="15">
        <f t="shared" si="0"/>
        <v>492000000</v>
      </c>
      <c r="E117" s="8"/>
      <c r="F117" s="8"/>
    </row>
    <row r="118" spans="1:6" ht="15">
      <c r="A118" s="12" t="s">
        <v>121</v>
      </c>
      <c r="B118" s="13">
        <v>608652000</v>
      </c>
      <c r="C118" s="14" t="s">
        <v>8</v>
      </c>
      <c r="D118" s="15">
        <f t="shared" si="0"/>
        <v>608652000</v>
      </c>
      <c r="E118" s="8"/>
      <c r="F118" s="8"/>
    </row>
    <row r="119" spans="1:6" ht="15">
      <c r="A119" s="12" t="s">
        <v>122</v>
      </c>
      <c r="B119" s="13">
        <v>3104756381000</v>
      </c>
      <c r="C119" s="14" t="s">
        <v>8</v>
      </c>
      <c r="D119" s="15">
        <f t="shared" si="0"/>
        <v>3104756381000</v>
      </c>
      <c r="E119" s="8"/>
      <c r="F119" s="8"/>
    </row>
    <row r="120" spans="1:6" ht="15">
      <c r="A120" s="12" t="s">
        <v>123</v>
      </c>
      <c r="B120" s="13">
        <v>328387499000</v>
      </c>
      <c r="C120" s="14" t="s">
        <v>8</v>
      </c>
      <c r="D120" s="15">
        <f t="shared" si="0"/>
        <v>328387499000</v>
      </c>
      <c r="E120" s="8"/>
      <c r="F120" s="8"/>
    </row>
    <row r="121" spans="1:6" ht="15">
      <c r="A121" s="12" t="s">
        <v>124</v>
      </c>
      <c r="B121" s="13">
        <v>2757193000</v>
      </c>
      <c r="C121" s="14" t="s">
        <v>8</v>
      </c>
      <c r="D121" s="15">
        <f t="shared" si="0"/>
        <v>2757193000</v>
      </c>
      <c r="E121" s="8"/>
      <c r="F121" s="8"/>
    </row>
    <row r="122" spans="1:6" ht="15">
      <c r="A122" s="12" t="s">
        <v>125</v>
      </c>
      <c r="B122" s="13">
        <v>16832087000</v>
      </c>
      <c r="C122" s="14" t="s">
        <v>8</v>
      </c>
      <c r="D122" s="15">
        <f t="shared" si="0"/>
        <v>16832087000</v>
      </c>
      <c r="E122" s="8"/>
      <c r="F122" s="8"/>
    </row>
    <row r="123" spans="1:6" ht="15">
      <c r="A123" s="12" t="s">
        <v>126</v>
      </c>
      <c r="B123" s="13">
        <v>146678760000</v>
      </c>
      <c r="C123" s="14" t="s">
        <v>8</v>
      </c>
      <c r="D123" s="15">
        <f t="shared" si="0"/>
        <v>146678760000</v>
      </c>
      <c r="E123" s="8"/>
      <c r="F123" s="8"/>
    </row>
    <row r="124" spans="1:6" ht="15">
      <c r="A124" s="12" t="s">
        <v>127</v>
      </c>
      <c r="B124" s="13">
        <v>1230000000</v>
      </c>
      <c r="C124" s="14" t="s">
        <v>8</v>
      </c>
      <c r="D124" s="15">
        <f t="shared" si="0"/>
        <v>1230000000</v>
      </c>
      <c r="E124" s="8"/>
      <c r="F124" s="8"/>
    </row>
    <row r="125" spans="1:6" ht="15">
      <c r="A125" s="12" t="s">
        <v>128</v>
      </c>
      <c r="B125" s="13">
        <v>1588636000</v>
      </c>
      <c r="C125" s="14" t="s">
        <v>8</v>
      </c>
      <c r="D125" s="15">
        <f t="shared" si="0"/>
        <v>1588636000</v>
      </c>
      <c r="E125" s="8"/>
      <c r="F125" s="8"/>
    </row>
    <row r="126" spans="1:6" ht="15">
      <c r="A126" s="12" t="s">
        <v>129</v>
      </c>
      <c r="B126" s="13">
        <v>2778286000</v>
      </c>
      <c r="C126" s="14" t="s">
        <v>8</v>
      </c>
      <c r="D126" s="15">
        <f t="shared" si="0"/>
        <v>2778286000</v>
      </c>
      <c r="E126" s="8"/>
      <c r="F126" s="8"/>
    </row>
    <row r="127" spans="1:6" ht="15">
      <c r="A127" s="12" t="s">
        <v>130</v>
      </c>
      <c r="B127" s="13">
        <v>1419776000</v>
      </c>
      <c r="C127" s="14" t="s">
        <v>8</v>
      </c>
      <c r="D127" s="15">
        <f t="shared" si="0"/>
        <v>1419776000</v>
      </c>
      <c r="E127" s="8"/>
      <c r="F127" s="8"/>
    </row>
    <row r="128" spans="1:6" ht="15">
      <c r="A128" s="12" t="s">
        <v>131</v>
      </c>
      <c r="B128" s="13">
        <v>14273944000</v>
      </c>
      <c r="C128" s="14" t="s">
        <v>8</v>
      </c>
      <c r="D128" s="15">
        <f t="shared" si="0"/>
        <v>14273944000</v>
      </c>
      <c r="E128" s="8"/>
      <c r="F128" s="8"/>
    </row>
    <row r="129" spans="1:6" ht="15">
      <c r="A129" s="12" t="s">
        <v>132</v>
      </c>
      <c r="B129" s="13">
        <v>1528961000</v>
      </c>
      <c r="C129" s="14" t="s">
        <v>8</v>
      </c>
      <c r="D129" s="15">
        <f t="shared" si="0"/>
        <v>1528961000</v>
      </c>
      <c r="E129" s="8"/>
      <c r="F129" s="8"/>
    </row>
    <row r="130" spans="1:6" ht="15">
      <c r="A130" s="12" t="s">
        <v>133</v>
      </c>
      <c r="B130" s="13">
        <v>18000000</v>
      </c>
      <c r="C130" s="14" t="s">
        <v>8</v>
      </c>
      <c r="D130" s="15">
        <f t="shared" si="0"/>
        <v>18000000</v>
      </c>
      <c r="E130" s="8"/>
      <c r="F130" s="8"/>
    </row>
    <row r="131" spans="1:6" ht="15">
      <c r="A131" s="12" t="s">
        <v>134</v>
      </c>
      <c r="B131" s="13">
        <v>7419008000</v>
      </c>
      <c r="C131" s="14" t="s">
        <v>8</v>
      </c>
      <c r="D131" s="15">
        <f t="shared" si="0"/>
        <v>7419008000</v>
      </c>
      <c r="E131" s="8"/>
      <c r="F131" s="8"/>
    </row>
    <row r="132" spans="1:6" ht="15">
      <c r="A132" s="12" t="s">
        <v>135</v>
      </c>
      <c r="B132" s="13">
        <v>35727366000</v>
      </c>
      <c r="C132" s="14" t="s">
        <v>8</v>
      </c>
      <c r="D132" s="15">
        <f t="shared" si="0"/>
        <v>35727366000</v>
      </c>
      <c r="E132" s="8"/>
      <c r="F132" s="8"/>
    </row>
    <row r="133" spans="1:6" ht="15">
      <c r="A133" s="12" t="s">
        <v>136</v>
      </c>
      <c r="B133" s="13">
        <v>18102727000</v>
      </c>
      <c r="C133" s="14" t="s">
        <v>8</v>
      </c>
      <c r="D133" s="15">
        <f t="shared" si="0"/>
        <v>18102727000</v>
      </c>
      <c r="E133" s="8"/>
      <c r="F133" s="8"/>
    </row>
    <row r="134" spans="1:6" ht="15">
      <c r="A134" s="12" t="s">
        <v>137</v>
      </c>
      <c r="B134" s="13">
        <v>1910624000</v>
      </c>
      <c r="C134" s="14" t="s">
        <v>8</v>
      </c>
      <c r="D134" s="15">
        <f t="shared" si="0"/>
        <v>1910624000</v>
      </c>
      <c r="E134" s="8"/>
      <c r="F134" s="8"/>
    </row>
    <row r="135" spans="1:6" ht="15">
      <c r="A135" s="12" t="s">
        <v>138</v>
      </c>
      <c r="B135" s="13">
        <v>30000000</v>
      </c>
      <c r="C135" s="14" t="s">
        <v>8</v>
      </c>
      <c r="D135" s="15">
        <f t="shared" si="0"/>
        <v>30000000</v>
      </c>
      <c r="E135" s="8"/>
      <c r="F135" s="8"/>
    </row>
    <row r="136" spans="1:6" ht="15">
      <c r="A136" s="12" t="s">
        <v>139</v>
      </c>
      <c r="B136" s="13">
        <v>1459998000</v>
      </c>
      <c r="C136" s="14" t="s">
        <v>8</v>
      </c>
      <c r="D136" s="15">
        <f t="shared" si="0"/>
        <v>1459998000</v>
      </c>
      <c r="E136" s="8"/>
      <c r="F136" s="8"/>
    </row>
    <row r="137" spans="1:6" ht="15">
      <c r="A137" s="12" t="s">
        <v>140</v>
      </c>
      <c r="B137" s="13">
        <v>510743000</v>
      </c>
      <c r="C137" s="14" t="s">
        <v>8</v>
      </c>
      <c r="D137" s="15">
        <f t="shared" si="0"/>
        <v>510743000</v>
      </c>
      <c r="E137" s="8"/>
      <c r="F137" s="8"/>
    </row>
    <row r="138" spans="1:6" ht="15">
      <c r="A138" s="12" t="s">
        <v>141</v>
      </c>
      <c r="B138" s="13">
        <v>1142810000</v>
      </c>
      <c r="C138" s="14" t="s">
        <v>8</v>
      </c>
      <c r="D138" s="15">
        <f t="shared" si="0"/>
        <v>1142810000</v>
      </c>
      <c r="E138" s="8"/>
      <c r="F138" s="8"/>
    </row>
    <row r="139" spans="1:6" ht="15">
      <c r="A139" s="12" t="s">
        <v>142</v>
      </c>
      <c r="B139" s="13">
        <v>5734905000</v>
      </c>
      <c r="C139" s="14" t="s">
        <v>8</v>
      </c>
      <c r="D139" s="15">
        <f t="shared" si="0"/>
        <v>5734905000</v>
      </c>
      <c r="E139" s="8"/>
      <c r="F139" s="8"/>
    </row>
    <row r="140" spans="1:6" ht="15">
      <c r="A140" s="12" t="s">
        <v>143</v>
      </c>
      <c r="B140" s="13">
        <v>1648000000</v>
      </c>
      <c r="C140" s="14" t="s">
        <v>8</v>
      </c>
      <c r="D140" s="15">
        <f t="shared" si="0"/>
        <v>1648000000</v>
      </c>
      <c r="E140" s="8"/>
      <c r="F140" s="8"/>
    </row>
    <row r="141" spans="1:6" ht="15">
      <c r="A141" s="12" t="s">
        <v>144</v>
      </c>
      <c r="B141" s="13">
        <v>2447981786000</v>
      </c>
      <c r="C141" s="14" t="s">
        <v>8</v>
      </c>
      <c r="D141" s="15">
        <f t="shared" si="0"/>
        <v>2447981786000</v>
      </c>
      <c r="E141" s="8"/>
      <c r="F141" s="8"/>
    </row>
    <row r="142" spans="1:6" ht="15">
      <c r="A142" s="12" t="s">
        <v>145</v>
      </c>
      <c r="B142" s="13">
        <v>54939316000</v>
      </c>
      <c r="C142" s="14" t="s">
        <v>8</v>
      </c>
      <c r="D142" s="15">
        <f t="shared" si="0"/>
        <v>54939316000</v>
      </c>
      <c r="E142" s="8"/>
      <c r="F142" s="8"/>
    </row>
    <row r="143" spans="1:6" ht="15">
      <c r="A143" s="12" t="s">
        <v>146</v>
      </c>
      <c r="B143" s="13">
        <v>3236948000</v>
      </c>
      <c r="C143" s="14" t="s">
        <v>8</v>
      </c>
      <c r="D143" s="15">
        <f t="shared" si="0"/>
        <v>3236948000</v>
      </c>
      <c r="E143" s="8"/>
      <c r="F143" s="8"/>
    </row>
    <row r="144" spans="1:6" ht="15">
      <c r="A144" s="12" t="s">
        <v>147</v>
      </c>
      <c r="B144" s="13">
        <v>7419008000</v>
      </c>
      <c r="C144" s="14" t="s">
        <v>8</v>
      </c>
      <c r="D144" s="15">
        <f t="shared" si="0"/>
        <v>7419008000</v>
      </c>
      <c r="E144" s="8"/>
      <c r="F144" s="8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Linares Lizarazo, Yaneth</cp:lastModifiedBy>
  <dcterms:created xsi:type="dcterms:W3CDTF">2022-02-10T22:05:18Z</dcterms:created>
  <dcterms:modified xsi:type="dcterms:W3CDTF">2022-02-18T20:52:04Z</dcterms:modified>
  <cp:category/>
  <cp:version/>
  <cp:contentType/>
  <cp:contentStatus/>
</cp:coreProperties>
</file>