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548" activeTab="2"/>
  </bookViews>
  <sheets>
    <sheet name="Metas inversión" sheetId="1" r:id="rId1"/>
    <sheet name="Actividades inversión" sheetId="2" r:id="rId2"/>
    <sheet name="Actividades gestión ene-feb" sheetId="3" r:id="rId3"/>
  </sheets>
  <definedNames>
    <definedName name="_xlnm._FilterDatabase" localSheetId="2" hidden="1">'Actividades gestión ene-feb'!$A$3:$V$3</definedName>
    <definedName name="_xlnm.Print_Area" localSheetId="0">'Metas inversión'!#REF!</definedName>
  </definedNames>
  <calcPr fullCalcOnLoad="1"/>
</workbook>
</file>

<file path=xl/comments3.xml><?xml version="1.0" encoding="utf-8"?>
<comments xmlns="http://schemas.openxmlformats.org/spreadsheetml/2006/main">
  <authors>
    <author>amcardenas</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List>
</comments>
</file>

<file path=xl/sharedStrings.xml><?xml version="1.0" encoding="utf-8"?>
<sst xmlns="http://schemas.openxmlformats.org/spreadsheetml/2006/main" count="370" uniqueCount="159">
  <si>
    <t>VALOR MAGNITUD</t>
  </si>
  <si>
    <t>ACCIONES DESARROLLADAS</t>
  </si>
  <si>
    <t>OBSERVACIONES</t>
  </si>
  <si>
    <t>CONSOLIDADO BOGOTÁ (ACTIVIDADES)</t>
  </si>
  <si>
    <t>Prioritaria Plan de Desarrollo Bogotá Humana [Incluida en el Acuerdo 489 de 2012]</t>
  </si>
  <si>
    <t xml:space="preserve">Plan Territorial de Salud </t>
  </si>
  <si>
    <t xml:space="preserve">Funcionamiento o Gestión </t>
  </si>
  <si>
    <t>Nombre del Indicador</t>
  </si>
  <si>
    <t>DETALLE DE LA ACTIVIDAD</t>
  </si>
  <si>
    <t>DETALLE DE LA META</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</si>
  <si>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</si>
  <si>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</si>
  <si>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</si>
  <si>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</si>
  <si>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</si>
  <si>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</si>
  <si>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</si>
  <si>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</si>
  <si>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CLASIFICACIÓN DE LA ACTIVIDAD</t>
  </si>
  <si>
    <t xml:space="preserve">Objetivo Plan Estrategico de la Entidad </t>
  </si>
  <si>
    <t>Incorporar 300.000 ciudadanos y ciudadanas a procesos de planeación local,  control social de resultados y exigibilidad jurídica y social del derecho a la salud, con enfoque poblacional a 2016.</t>
  </si>
  <si>
    <t xml:space="preserve">Implementar el 100% de los Subsistemas que componen el Sistema Integrado de la Gestión a nivel Distrital, al 2016. </t>
  </si>
  <si>
    <t>Promoción Social</t>
  </si>
  <si>
    <t>Promover la participación social para mejorar las condiciones de calidad de vida y salud, a partir del reconocimiento de las realidades territoriales y el enfoque poblacional, con acciones de información, educación, comunicación, gestión intra e interinstitucional y la utilización de mecanismos de exigibilidad jurídica, política y social del derecho a la salud.</t>
  </si>
  <si>
    <t>Bogotá decide y protege el derecho fundamental a la salud pública</t>
  </si>
  <si>
    <t>Bogotá decide en salud</t>
  </si>
  <si>
    <t xml:space="preserve">Generar las condiciones necesarias para la garantía del derecho a la salud de toda la población de Bogotá, a través de la gobernanza y rectoría basada en las políticas públicas concertadas con los diferentes sectores y de la vigilancia y control efectivo del cumplimiento de las obligaciones de los diferentes actores del Sistema General de Seguridad Social en Salud. </t>
  </si>
  <si>
    <t>887M01</t>
  </si>
  <si>
    <t>Promover la gestión transparente en la Secretaría Distrital de Salud y en las entidades adscritas, mediante el control social, la implementación de estándares superiores de calidad y la implementación de estrategias de lucha contra la corrupción.</t>
  </si>
  <si>
    <t>Componente de Gobernanza y Rectoría</t>
  </si>
  <si>
    <t>Implementar y mantener el Sistema Integrado de Gestión, orientado al logro de la acreditación como dirección territorial de salud, en el marco del mejoramiento continuo.</t>
  </si>
  <si>
    <t>Fortalecimiento de la gestión y planeación para la salud.</t>
  </si>
  <si>
    <t>887M01A02</t>
  </si>
  <si>
    <t>887M01A03</t>
  </si>
  <si>
    <t xml:space="preserve">Cumplimiento oportuno de las acciones de Acreditación que sean requeridas desde la Dirección de Planeación y Sistemas durante el periodo. </t>
  </si>
  <si>
    <t>Implementar oportunamente  los  planes  de mejoramiento de Acreditación en Salud de los distintos grupos de estandares</t>
  </si>
  <si>
    <t>Gestión oportuna de las acciones  que garanticen la sostenibilidad del  Sistema de Gestión de Calidad y el mantenimiento de la certificación lograda, acorde con las Directrices que emita la Dirección de Planeacion y Sistemas.</t>
  </si>
  <si>
    <t>Gestión oportuna de las acciones  que garanticen el desarrollo del  Sistema  Integrado de Gestión, acorde con las Directrices que emita la Dirección de Planeacion y Sistemas</t>
  </si>
  <si>
    <t>X</t>
  </si>
  <si>
    <t>Número de localidades con la estrategia implementada</t>
  </si>
  <si>
    <t xml:space="preserve">Porcentaje de cumplimiento de las acciones generales de Acreditación durante el periodo. </t>
  </si>
  <si>
    <t>Porcentaje de cumplimiento de los planes de mejora de estándares de acreditación en salud</t>
  </si>
  <si>
    <t>Porcentaje de cumplimiento en la implementación de las acciones de sostenibilidad del Sistema de Gestión de Calidad</t>
  </si>
  <si>
    <t>Porcentaje de cumplimiento en la implementación de las acciones para el  desarrollo del Sistema Integrado de Gestión.</t>
  </si>
  <si>
    <t>887M02</t>
  </si>
  <si>
    <t xml:space="preserve">Incrementar en un 100% la base social de las formas de participación en salud, en las Instituciones Prestadoras de Servicios de Salud, públicas y privadas, y de las Empresas Administradoras de Planes de Beneficios,  considerando la diversidad poblacional, a 2016. </t>
  </si>
  <si>
    <t>887M03</t>
  </si>
  <si>
    <t>Desarrollar con enfoque poblacional los procesos participativos en salud de las organizaciones autónomas, en el 100% de la implementación de los planes de acción de grupos étnicos, población en situación de desplazamiento, en condición de discapacidad y por etapas de ciclo vital, al 2016.</t>
  </si>
  <si>
    <t xml:space="preserve">Fortalecer la rectoría y la defensa de lo público, mediante la construcción de una agenda de control social a la gestión en salud, para contribuir a la reducción de la segregación e inequidades en la garantía del derecho a la salud.  </t>
  </si>
  <si>
    <t>887M04</t>
  </si>
  <si>
    <t>Realizar procesos de Control Social al 100% de los proyectos prioritarios del programa Territorios Saludables y Red Pública de Salud Para la Vida, desde las Diversidades, al 2016.</t>
  </si>
  <si>
    <t>Transparencia, Probidad y Lucha Contra la Corrupción en Salud en Bogotá D.C.</t>
  </si>
  <si>
    <t>946M01</t>
  </si>
  <si>
    <t>Mejorar la gestión contractual y los sistemas de control interno y de atención a quejas y reclamos (22 Empresas sociales del Estado y Secretaría Distrital de Salud).</t>
  </si>
  <si>
    <t>946M02</t>
  </si>
  <si>
    <t>Implementar herramientas de transparencia, probidad, cultura ciudadana y control social a la contratación, a la intermediación y a la gestión pública en salud en las 22 Empresas Sociales del Estado y la Secretaría de Salud.</t>
  </si>
  <si>
    <t>946M03</t>
  </si>
  <si>
    <t>Formular e implementar  una política pública de transparencia, probidad y lucha contra la corrupción en el sector salud con participación de la comunidad, las entidades del sector salud, el sector privado, la academia, los gremios, las etnias y entes de control a 2016</t>
  </si>
  <si>
    <t>946M04</t>
  </si>
  <si>
    <t>Constituir una alianza público privada  para el control social a la contratación, a la interventoría y a la gestión pública en salud</t>
  </si>
  <si>
    <t>887M01A01</t>
  </si>
  <si>
    <t>Implementación de la estrategia de exigibilidad por el derecho a la salud, en las localidades del Distrito Capital.</t>
  </si>
  <si>
    <t>887M01A04</t>
  </si>
  <si>
    <t>Asesoría técnica al 100% de localidades en el ejercicio de presupuestos participativos en salud.</t>
  </si>
  <si>
    <t>887M01A05</t>
  </si>
  <si>
    <t>Asesoría técnica a  las organizaciones sociales para el ejercicio de la exigibilidad y la movilización social por el derecho a la salud en el Distrito Capital.</t>
  </si>
  <si>
    <t>887M02A01</t>
  </si>
  <si>
    <t>Supervisión de las estructuras institucionales de las ESE y EAPB  en los procesos de participación social.</t>
  </si>
  <si>
    <t>887M02A02</t>
  </si>
  <si>
    <t>Asesoría técnica a las formas de participación social en salud en lo referente a la planeación local en salud, el seguimiento a la prestación de los servicios de salud  y a la vigilancia y control social del gasto público.</t>
  </si>
  <si>
    <t>887M02A03</t>
  </si>
  <si>
    <t>Realización de capacitaciones y eventos masivos para brindar herramientas efectivas a las formas de participación en la exigibilidad del derecho a la salud y legitimar su acción política y social.</t>
  </si>
  <si>
    <t>887M03A01</t>
  </si>
  <si>
    <t>Ejecución de jornadas de participación ciudadana con enfoque poblacional y temático en las cuales se establezca un buzón como estrategia para la exigibilidad del derecho a la salud en las 20 localidades del Distrito.</t>
  </si>
  <si>
    <t>887M03A02</t>
  </si>
  <si>
    <t>Ejecución de una red social que permita la interacción entre institución y ciudadanía  que promueva la exigibilidad por el derecho a la salud desde un enfoque poblacional y temático.</t>
  </si>
  <si>
    <t>887M03A03</t>
  </si>
  <si>
    <t>Ejecución de proyectos de autogestión por las organizaciones sociales, promocionados y apoyados desde una perspectiva de participación social en salud en estilos de vida  saludable con enfoque poblacional y temático.</t>
  </si>
  <si>
    <t>887M04A01</t>
  </si>
  <si>
    <t>Ejecución de proyectos prioritarios del programa Territorios Saludables y Red Pública de Salud Para la Vida con control social.</t>
  </si>
  <si>
    <t>887M04A02</t>
  </si>
  <si>
    <t xml:space="preserve">Implementación de procesos de formación en Control Social y en temáticas específicas, relacionadas con el ejercicio de control </t>
  </si>
  <si>
    <t>946M01A01</t>
  </si>
  <si>
    <t xml:space="preserve">Conformar el comité anticorrupción de la SDS y las   ESE adscritas y mantenerlo en funcionamiento.    </t>
  </si>
  <si>
    <t>946M01A02</t>
  </si>
  <si>
    <t>Mantener los comités  de seguimiento a los pactos de trasparencia de las ESE.</t>
  </si>
  <si>
    <t>946M02A01</t>
  </si>
  <si>
    <t>Implementar  estrategias de formación dirigidas a veedores y comunidad que realiza el ejercicio de control social.</t>
  </si>
  <si>
    <t>946M02A02</t>
  </si>
  <si>
    <t xml:space="preserve">Ejecutar proyectos de autogestión por las organizaciones sociales que realizan participación social y control ciudadano  para multiplicar información y articular grupos poblacionales en la lucha contra la corrupción.  </t>
  </si>
  <si>
    <t>946M02A03</t>
  </si>
  <si>
    <t xml:space="preserve">Implementar las herramientas existentes y las que se generen, para el ejercicio del control social.  
</t>
  </si>
  <si>
    <t>946M03A01</t>
  </si>
  <si>
    <t>Formular la  política pública de transparencia, probidad y lucha contra la corrupción en el sector salud con participación de la comunidad de las 20 localidades del Distrito Capital.</t>
  </si>
  <si>
    <t>946M03A02</t>
  </si>
  <si>
    <t>946M04A01</t>
  </si>
  <si>
    <t>Conformar y mantener una alianza  público privada con organismos de orden nacional o internacional  para el control social a la contratación, a la interventoría y a la gestión pública en salud.</t>
  </si>
  <si>
    <t>Porcentaje de aspectos  administrativos, presupuestales y financieros implementados en la estrategia de exigibilidad por el derecho a la salud.</t>
  </si>
  <si>
    <t xml:space="preserve">Porcentaje de localidades con asesoria técnica en presupuestos participativos. 
</t>
  </si>
  <si>
    <t>Número de organizaciones sociales apoyadas y asesoradas en temàticas de exigibilidad y drecho a la salud.</t>
  </si>
  <si>
    <t>Número de ESE y EAPB supervisadas con acciones definidas e implementadas  para el mejoramiento de sus estructuras institucionales en los procesos de Participación Social.</t>
  </si>
  <si>
    <t>Número de Formas de Participación en Salud con asistencia técnica para la planeación local en salud, el seguimiento a la prestación de los servicios de salud  y a la vigilancia y control del gasto público.</t>
  </si>
  <si>
    <t>Número de capacitaciones y eventos masivos realizados a las formas de participación en la exigibilidad del derecho a la salud.</t>
  </si>
  <si>
    <t xml:space="preserve">Número de jornadas de participación ciudadana con enfoque poblacional y temático </t>
  </si>
  <si>
    <t>Número de organizaciones participantes en la red social.</t>
  </si>
  <si>
    <t>Número de proyectos de autogestión ejecutados por las organizaciones sociales.</t>
  </si>
  <si>
    <t>Número de proyectos prioritarios con estrategias de control social ejecutados.</t>
  </si>
  <si>
    <t>Número de procesos de formación implementados para realizar control social</t>
  </si>
  <si>
    <t xml:space="preserve">Número de comités anticorrupción de la SDS y las  ESE adscritas conformados y funcionando.    </t>
  </si>
  <si>
    <t>Número de comités  de seguimiento a los pactos de transparencia de las ESE funcionando.</t>
  </si>
  <si>
    <t>Número de estrategias de formación ejecutadas.</t>
  </si>
  <si>
    <t>Número de proyectos de autogestión ejecutados.</t>
  </si>
  <si>
    <t xml:space="preserve">Número de herramientas para el ejercicio del control social implementadas.  </t>
  </si>
  <si>
    <t>Política pública de transparencia, probidad y lucha contra la corrupción en el sector salud formulada.</t>
  </si>
  <si>
    <t>Número de Alianzas Público privadas para la  lucha contra la corrupción constituidas.</t>
  </si>
  <si>
    <t>Programado 2015</t>
  </si>
  <si>
    <t>Ejecutado
2015</t>
  </si>
  <si>
    <t xml:space="preserve">Superar la segregación e inequidad en salud de la población  en los territorios del D.C.,  mediante la formulacion, ejecución, monitoreo y evalualuación  de políticas públicas sanitarias , que den respuesta  a las necesidades y expectativas  de la población de la  ciudad,  afectando los determinantes de la salud intersectorialmente, la sostenibilidad financiera, la gestión transparente, la vigilancia  de las instituciones  y la protección  de los recursos . </t>
  </si>
  <si>
    <t xml:space="preserve">Programa Bogota Humana : participa y decide </t>
  </si>
  <si>
    <t xml:space="preserve">Fortalecimiento de las capacidades de gestión y coordinación del nivel central  y las localidades desde los territorios
</t>
  </si>
  <si>
    <t xml:space="preserve">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 </t>
  </si>
  <si>
    <t>P869m02</t>
  </si>
  <si>
    <t xml:space="preserve">Formular y Gestionar 20 planes locales armonizados a las políticas públicas en salud, Plan de Desarrollo Distrital y necesidades de los territorios en el Distrito Capital. </t>
  </si>
  <si>
    <t>x</t>
  </si>
  <si>
    <t>Salud Pública</t>
  </si>
  <si>
    <t>Garantizar las acciones individuales y colectivas de  promoción de la salud, protección específica  y detección temprana de la enfermedad , atención de eventos  de interes en salud pública, en el contexto del modelo de atención  en salud y las redes integradas  de servicios de salud</t>
  </si>
  <si>
    <t>Territorios saludables  y red salud para  para la vida desde la diversidad</t>
  </si>
  <si>
    <t>Salud  para  el buen vivir</t>
  </si>
  <si>
    <t>Promover la afectación positiva de los determinantes sociales del proceso del salud enfermedad, gestionando y articulando las acciones intersectoriales y transectoriales en el marco del modelo  de atención integral en salud</t>
  </si>
  <si>
    <t>P869m04</t>
  </si>
  <si>
    <t>Garantizar la atención integral en salud al 100% de la población víctima del conflicto armado interno, determinada en la ley 1448 de 2011, en el marco de la reparación y restitución de los derechos en salud, al 2016.</t>
  </si>
  <si>
    <t>Acreditar la Secretaría Distrital de Salud como Dirección Territorial de Salud, al 2016.</t>
  </si>
  <si>
    <t>Mantener la certificación de Calidad de la Secretaría Distrital de Salud en las normas técnicas NTCGP 1000: 2009 en ISO 9001.</t>
  </si>
  <si>
    <t>Asistencia técnica a las alcaldías locales en temas relacionados con el modelo de atención en salud y acompañamiento en los espacios locales de planeación y articulación sectorial.</t>
  </si>
  <si>
    <t>Asistencia técnica a las direcciones de la Subsecretaría de Gestión Territorial, Participación y Servicio a la Ciudadanía en los aspectos administrativos, presupuestales y financieros para la implementación de la estrategia de exigibilidad por el derecho a la salud en las localidades del D.C.</t>
  </si>
  <si>
    <t>Fortalecimiento de la comunicación intra e intersectorial de la Subsecretaría de Gestión Territorial, participación y Servicio a la Ciudadanía, a través de las estrategias comunicativas que se diseñen para informar, sensibilizar, educar y promocionar el posicionamiento de la Política  Pública de Participación Social y Servicio al Ciudadano,que se requiera.</t>
  </si>
  <si>
    <t>887M01A06</t>
  </si>
  <si>
    <t>Asistencia técnica a las oficinas de participación y servicio al ciudadano de la ESE y las EAPB –S Y C , acompañar las actividades de las formas de participación y apoyar los eventos masivos de participación y capacitación dirigida a los integrantes de la comunidad.</t>
  </si>
  <si>
    <t>Desarrollo del eje de  participación social y servicio a la ciudadanía en el Programa Territorios Saludables.</t>
  </si>
  <si>
    <t>887M04A03</t>
  </si>
  <si>
    <t>Implementar y evaluar la  política pública de transparencia, probidad y lucha contra la corrupción en el sector salud del D.C.</t>
  </si>
  <si>
    <t>Coordinación de gestión territorial para lograr la transversalidad, intersectorialidad/transectorialidad de políticas públicas de salud en los territorios.</t>
  </si>
  <si>
    <t>Gestión, asesoría, apoyo técnico y administrativo para la destinación de recursos que fortalezcan la inversión en salud por parte de los fondos de desarrollo local, según las líneas de inversión definidas.</t>
  </si>
  <si>
    <t>Articulación de acciones desarrolladas por las diferentes  direcciones en el marco desarrollo de la Ley 1448 reparación y restitución de los derechos de salud atención de víctimas del conflicto armado.</t>
  </si>
  <si>
    <t>Número de alcaldías locales con asistencia técnica.</t>
  </si>
  <si>
    <t>Porcentaje de estrategias comunicativas implementadas  para informar, sensibilizar, educar y promocionar el posicionamiento de la Política  Pública de Participación Social y Servicio al Ciudadanía.</t>
  </si>
  <si>
    <t>Número de oficinas, formas o eventos acompañados.</t>
  </si>
  <si>
    <t>Número de procesos implementados de participación social y servicio a la ciudadanía en el Programa Territorios Saludables.</t>
  </si>
  <si>
    <t>Porcentaje de avance en la  gestión territorial para lograr la transversalidad, intersectorialidad/transectorialidad de políticas públicas de salud en los territorios.</t>
  </si>
  <si>
    <t>% de avance en la gestión, asesoría, apoyo técnico y administrativo para la destinación de recursos en salud, por parte de los Fondos de Desarrollo local.</t>
  </si>
  <si>
    <t xml:space="preserve">% de articulación de acciones desarroladas por las diferentes direcciones en el marco desarrollo de la Ley 1448  reparación y restitución de los derechos de salud atención víctimas del conflicto armado </t>
  </si>
  <si>
    <t xml:space="preserve">Durante los meses de enero y febrero de 2015 en cabeza de los Subdirectores de redes  se apoyaron ejercicios intersectoriales  en las diferentes localidades, logrando una participación activa e incidente en los 20 Consejos Locales de Gobierno en el Distrito Capital, igualmente se visibilizo a los demás sectores la estrategia de Puntos por el Derecho a la Salud, logrando la promoción un icación de dos (2) nuevos Puntos por el Derecho a la Salud  en las localidades de Fontibón y Bosa, gracias a la gestión con las Alcaldías locales. </t>
  </si>
  <si>
    <t xml:space="preserve">* Seguimiento a la ampliación de la base social y apoyo a la planeación institucional. Actividad que se realizó a través de la consolidación del reporte dado sobre ampliación de base.
* Asistencia técnica en la formulación del Plan Operativo Anual 2015 de las Oficinas de Participación Social y Servicio al Ciudadano de las EAPB Unicajas, Famisanar, Nueva EPS, Coomeva, SOS, Golde Group y Saludvida.
* Definición Planes de Asistencia Técnica de los procesos de Participación Social EAPB Aliansalud, Famisanar, Nueva EPS y Golden Group.
* Reunión Oficina de Participación Social y Servicio al Ciudadano EAPB Unicajas.
* Acompañamiento en los espacios distritales previstos por las Formas de Participación Social en Salud (espacios de los jueves, COPACOS Distrital – Asambleas y Secretaria Operativa) </t>
  </si>
  <si>
    <t>Apoyar a la Subsecretaría de Gestión Territorial y a la Dirección de Participación Social en la gestión ante Planeación de la entidad para el Plan de contratación y trámite de disponibilidades para la contrtación de profesionales para la UEL salud.
Informe de gestión mensual de la UEL Salud del proyecto 886 y POA,  revisión de informes de gestión de contratistas, respuestas a organismos de control, preparación de documentos realcionados con la UEL Salud.
Participación en el grupo funcional de salud mental .
Participación en los comités de la Dirección de Participación Social.
Gestión ante Planeación de la entidad de la territorialización de recursos 2015 y su envió a los Subdirectores de Redes.</t>
  </si>
  <si>
    <t>Actividades de articulación institucional e interinstitucional para dar aplicación a la normatividad vigente sobre reparación y restitución de derechos de salud de las víctimas de conflicto armado.
Organización institucional, con referentes de las diferentes dependencias de la SDS, del Grupo Funcional de Atención en Salud de Víctimas de la Violencia y definición de roles de cada uno; esta Sub-secretaría asume liderazgo de este Grupo Funcional.</t>
  </si>
  <si>
    <t>Se revisan la normatividad distrital, Plan de Desarrollo Bogotá Humana, Plan Territorial de Salud, Proyectos de inversión 887 y 946 de la Sub-secretaría, Decreto 507 de 2013 y Manual de Funciones de la SDS, entre otros; con base en esto se definen los espacios de actuación de esta Sub-secretaría, en el ámbito institucional, distrital y local, como también a nivel sectorial e intersectorial, con el propósito de definir acciones claras de esta Sub-secretaría, las direcciones y las sub-direcciones  en cada uno de estos escenarios en el cumplimiento de sus funciones.</t>
  </si>
  <si>
    <t>Se revisan las funciones de la Subsecretaría de Gestión Territorial, Participación y Servicio al Ciudadano y las de otras dependencias para evidenciar la complementariedad y coherencia interna, especialmente en lo relacionado con las acciones de participación y gestión territorial en el Programa Territorios Saludables. Como resultado se obtiene un documento que clarifica las funciones de esta Sub-secretaría y la complementariedad con el Territorios Saludables.</t>
  </si>
  <si>
    <t>Se realizaron las actividades de orden financiero durante los meses de enero y febrero de 2015, relacionadas con: (i) modificiación al Plan Anual de Adquisiciones e inclusión en el aplicativo SISCO; (ii) elaboración del PAC de la Subsecretaría de los meses de enero y febrero y envío a la Dirección Financiera de la SDS; (iii) elaboración del informe  de los meses a enero y febrero del SEGPLAN de los proyectos 887 y 946; (iv) Revisión de solicitudes de Certificados de Disponibilidad Presupuestal y (v) informe de Ejecución Presupuestal y envío a la Dirección Financiera.</t>
  </si>
  <si>
    <t>se implemento la estrategia "VEN, HAGAMOS VALER EL DERECHO A LA  SALUD" que busca acercar a la ciudadania a la Sub-secretaria para trabajar conjuntamente en la exigibilidad y garantia del derecho a la salud. Para dicha estrategia se diseñaron pendones, volantes, afiches y folletos que pasaran a etapa de produccion en los siguientes meses.</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</si>
</sst>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00"/>
    <numFmt numFmtId="195" formatCode="0.0%"/>
    <numFmt numFmtId="196" formatCode="00"/>
    <numFmt numFmtId="197" formatCode="_ * #,##0_ ;_ * \-#,##0_ ;_ * &quot;-&quot;??_ ;_ @_ "/>
    <numFmt numFmtId="198" formatCode="_(* #,##0.00_);_(* \(#,##0.00\);_(* &quot;-&quot;_);_(@_)"/>
    <numFmt numFmtId="199" formatCode="_-* #,##0.000000000\ _€_-;\-* #,##0.000000000\ _€_-;_-* &quot;-&quot;??\ _€_-;_-@_-"/>
    <numFmt numFmtId="200" formatCode="_(* #,##0_);_(* \(#,##0\);_(* &quot;-&quot;??_);_(@_)"/>
    <numFmt numFmtId="201" formatCode="#,##0.00000"/>
    <numFmt numFmtId="202" formatCode="_(* #,##0.0000000000000000000000000000000_);_(* \(#,##0.0000000000000000000000000000000\);_(* &quot;-&quot;_);_(@_)"/>
    <numFmt numFmtId="203" formatCode="0.000000000000"/>
    <numFmt numFmtId="204" formatCode="#,##0.00000000000000000000000000000000000000"/>
    <numFmt numFmtId="205" formatCode="_(* #,##0.000_);_(* \(#,##0.000\);_(* &quot;-&quot;_);_(@_)"/>
    <numFmt numFmtId="206" formatCode="_(* #,##0.0000_);_(* \(#,##0.0000\);_(* &quot;-&quot;_);_(@_)"/>
    <numFmt numFmtId="207" formatCode="_(* #,##0.0000000000_);_(* \(#,##0.0000000000\);_(* &quot;-&quot;??_);_(@_)"/>
    <numFmt numFmtId="208" formatCode="#,##0.000000000000000"/>
    <numFmt numFmtId="209" formatCode="0.00000000"/>
    <numFmt numFmtId="210" formatCode="_-* #,##0.00000000000\ _€_-;\-* #,##0.00000000000\ _€_-;_-* &quot;-&quot;???????????\ _€_-;_-@_-"/>
    <numFmt numFmtId="211" formatCode="_(* #,##0.0_);_(* \(#,##0.0\);_(* &quot;-&quot;??_);_(@_)"/>
    <numFmt numFmtId="212" formatCode="_(* #,##0.000_);_(* \(#,##0.000\);_(* &quot;-&quot;??_);_(@_)"/>
    <numFmt numFmtId="213" formatCode="_(* #,##0.0000_);_(* \(#,##0.0000\);_(* &quot;-&quot;??_);_(@_)"/>
    <numFmt numFmtId="214" formatCode="_(* #,##0.00000_);_(* \(#,##0.00000\);_(* &quot;-&quot;??_);_(@_)"/>
    <numFmt numFmtId="215" formatCode="_(* #,##0.000000_);_(* \(#,##0.000000\);_(* &quot;-&quot;??_);_(@_)"/>
    <numFmt numFmtId="216" formatCode="_(* #,##0.0000000_);_(* \(#,##0.0000000\);_(* &quot;-&quot;??_);_(@_)"/>
    <numFmt numFmtId="217" formatCode="_(* #,##0.00000000_);_(* \(#,##0.00000000\);_(* &quot;-&quot;??_);_(@_)"/>
    <numFmt numFmtId="218" formatCode="_(* #,##0.000000000_);_(* \(#,##0.000000000\);_(* &quot;-&quot;??_);_(@_)"/>
    <numFmt numFmtId="219" formatCode="_(* #,##0.00000000000_);_(* \(#,##0.00000000000\);_(* &quot;-&quot;??_);_(@_)"/>
    <numFmt numFmtId="220" formatCode="_ * #,##0.000_ ;_ * \-#,##0.000_ ;_ * &quot;-&quot;???_ ;_ @_ "/>
    <numFmt numFmtId="221" formatCode="#,##0.000"/>
    <numFmt numFmtId="222" formatCode="#,##0.0"/>
    <numFmt numFmtId="223" formatCode="&quot;Sí&quot;;&quot;Sí&quot;;&quot;No&quot;"/>
    <numFmt numFmtId="224" formatCode="&quot;Verdadero&quot;;&quot;Verdadero&quot;;&quot;Falso&quot;"/>
    <numFmt numFmtId="225" formatCode="&quot;Activado&quot;;&quot;Activado&quot;;&quot;Desactivado&quot;"/>
    <numFmt numFmtId="226" formatCode="[$€-2]\ #,##0.00_);[Red]\([$€-2]\ #,##0.00\)"/>
    <numFmt numFmtId="227" formatCode="0.0"/>
  </numFmts>
  <fonts count="61">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sz val="8"/>
      <name val="Calibri"/>
      <family val="2"/>
    </font>
    <font>
      <u val="single"/>
      <sz val="8.25"/>
      <color indexed="12"/>
      <name val="Calibri"/>
      <family val="2"/>
    </font>
    <font>
      <u val="single"/>
      <sz val="8.25"/>
      <color indexed="36"/>
      <name val="Calibri"/>
      <family val="2"/>
    </font>
    <font>
      <b/>
      <sz val="12"/>
      <color indexed="9"/>
      <name val="Calibri"/>
      <family val="2"/>
    </font>
    <font>
      <sz val="11"/>
      <color indexed="9"/>
      <name val="Calibri"/>
      <family val="2"/>
    </font>
    <font>
      <sz val="12"/>
      <color indexed="8"/>
      <name val="Calibri"/>
      <family val="2"/>
    </font>
    <font>
      <sz val="9"/>
      <name val="Tahoma"/>
      <family val="2"/>
    </font>
    <font>
      <b/>
      <sz val="9"/>
      <name val="Tahoma"/>
      <family val="2"/>
    </font>
    <font>
      <sz val="11"/>
      <color indexed="8"/>
      <name val="Tahoma"/>
      <family val="2"/>
    </font>
    <font>
      <sz val="11"/>
      <name val="Tahoma"/>
      <family val="2"/>
    </font>
    <font>
      <sz val="12"/>
      <color indexed="8"/>
      <name val="Tahoma"/>
      <family val="2"/>
    </font>
    <font>
      <b/>
      <sz val="11"/>
      <color indexed="8"/>
      <name val="Tahoma"/>
      <family val="2"/>
    </font>
    <font>
      <b/>
      <sz val="11"/>
      <color indexed="10"/>
      <name val="Tahoma"/>
      <family val="2"/>
    </font>
    <font>
      <b/>
      <sz val="11"/>
      <color indexed="9"/>
      <name val="Tahoma"/>
      <family val="2"/>
    </font>
    <font>
      <b/>
      <sz val="12"/>
      <color indexed="9"/>
      <name val="Tahoma"/>
      <family val="2"/>
    </font>
    <font>
      <sz val="12"/>
      <name val="Tahoma"/>
      <family val="2"/>
    </font>
    <font>
      <sz val="11"/>
      <color indexed="17"/>
      <name val="Calibri"/>
      <family val="2"/>
    </font>
    <font>
      <b/>
      <sz val="11"/>
      <color indexed="52"/>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name val="Calibri"/>
      <family val="2"/>
    </font>
    <font>
      <sz val="11"/>
      <color indexed="10"/>
      <name val="Tahoma"/>
      <family val="2"/>
    </font>
    <font>
      <b/>
      <sz val="11"/>
      <color indexed="10"/>
      <name val="Arial"/>
      <family val="2"/>
    </font>
    <font>
      <sz val="11"/>
      <color indexed="10"/>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Tahoma"/>
      <family val="2"/>
    </font>
    <font>
      <sz val="12"/>
      <color theme="1"/>
      <name val="Tahoma"/>
      <family val="2"/>
    </font>
    <font>
      <sz val="11"/>
      <color rgb="FFFF0000"/>
      <name val="Tahoma"/>
      <family val="2"/>
    </font>
    <font>
      <b/>
      <sz val="11"/>
      <color rgb="FFFF0000"/>
      <name val="Arial"/>
      <family val="2"/>
    </font>
    <font>
      <sz val="11"/>
      <color rgb="FFFF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rgb="FF00206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color indexed="9"/>
      </left>
      <right>
        <color indexed="63"/>
      </right>
      <top>
        <color indexed="63"/>
      </top>
      <bottom>
        <color indexed="63"/>
      </bottom>
    </border>
    <border>
      <left>
        <color indexed="63"/>
      </left>
      <right style="thin"/>
      <top>
        <color indexed="63"/>
      </top>
      <bottom>
        <color indexed="63"/>
      </bottom>
    </border>
    <border>
      <left style="thin"/>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style="thin">
        <color indexed="9"/>
      </top>
      <bottom>
        <color indexed="63"/>
      </bottom>
    </border>
    <border>
      <left style="thin">
        <color indexed="9"/>
      </left>
      <right style="thin">
        <color indexed="9"/>
      </right>
      <top>
        <color indexed="63"/>
      </top>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7"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148">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9"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Fill="1" applyAlignment="1" applyProtection="1">
      <alignment horizontal="left" vertical="center"/>
      <protection/>
    </xf>
    <xf numFmtId="0" fontId="0" fillId="34" borderId="0" xfId="0" applyFill="1" applyAlignment="1" applyProtection="1">
      <alignment horizontal="left" vertical="center"/>
      <protection/>
    </xf>
    <xf numFmtId="0" fontId="0" fillId="0" borderId="0" xfId="0" applyAlignment="1" applyProtection="1">
      <alignment horizontal="center" vertical="center"/>
      <protection/>
    </xf>
    <xf numFmtId="0" fontId="14" fillId="0" borderId="10" xfId="0" applyFont="1" applyFill="1" applyBorder="1" applyAlignment="1" applyProtection="1">
      <alignment horizontal="justify" vertical="center" wrapText="1"/>
      <protection/>
    </xf>
    <xf numFmtId="0" fontId="14" fillId="0" borderId="10" xfId="0" applyFont="1" applyFill="1" applyBorder="1" applyAlignment="1" applyProtection="1">
      <alignment horizontal="center" vertical="center"/>
      <protection/>
    </xf>
    <xf numFmtId="0" fontId="0" fillId="35" borderId="10" xfId="0" applyFont="1" applyFill="1" applyBorder="1" applyAlignment="1" applyProtection="1">
      <alignment vertical="center"/>
      <protection/>
    </xf>
    <xf numFmtId="0" fontId="0" fillId="35" borderId="0" xfId="0" applyFill="1" applyAlignment="1" applyProtection="1">
      <alignment vertical="center"/>
      <protection/>
    </xf>
    <xf numFmtId="0" fontId="13" fillId="0" borderId="10" xfId="0" applyFont="1" applyFill="1" applyBorder="1" applyAlignment="1" applyProtection="1">
      <alignment vertical="center" wrapText="1"/>
      <protection/>
    </xf>
    <xf numFmtId="0" fontId="13" fillId="0" borderId="10" xfId="0" applyFont="1" applyFill="1" applyBorder="1" applyAlignment="1" applyProtection="1">
      <alignment vertical="center"/>
      <protection/>
    </xf>
    <xf numFmtId="0" fontId="13" fillId="0" borderId="10" xfId="0" applyFont="1" applyFill="1" applyBorder="1" applyAlignment="1" applyProtection="1">
      <alignment horizontal="center" vertical="center"/>
      <protection/>
    </xf>
    <xf numFmtId="0" fontId="13" fillId="35" borderId="11" xfId="0" applyFont="1" applyFill="1" applyBorder="1" applyAlignment="1" applyProtection="1">
      <alignment horizontal="center" vertical="center"/>
      <protection/>
    </xf>
    <xf numFmtId="0" fontId="13" fillId="0" borderId="11" xfId="0" applyFont="1" applyFill="1" applyBorder="1" applyAlignment="1" applyProtection="1">
      <alignment horizontal="center" vertical="center"/>
      <protection/>
    </xf>
    <xf numFmtId="0" fontId="0" fillId="0" borderId="0" xfId="0" applyFont="1" applyAlignment="1" applyProtection="1">
      <alignment vertical="center"/>
      <protection/>
    </xf>
    <xf numFmtId="0" fontId="55" fillId="0" borderId="10" xfId="0" applyFont="1" applyFill="1" applyBorder="1" applyAlignment="1" applyProtection="1">
      <alignment horizontal="center" vertical="center"/>
      <protection/>
    </xf>
    <xf numFmtId="0" fontId="55" fillId="0" borderId="0" xfId="0" applyFont="1" applyAlignment="1" applyProtection="1">
      <alignment vertical="center"/>
      <protection/>
    </xf>
    <xf numFmtId="0" fontId="14" fillId="35" borderId="10" xfId="0" applyFont="1" applyFill="1" applyBorder="1" applyAlignment="1" applyProtection="1">
      <alignment horizontal="justify" vertical="center" wrapText="1"/>
      <protection/>
    </xf>
    <xf numFmtId="0" fontId="13" fillId="36" borderId="10" xfId="0" applyFont="1" applyFill="1" applyBorder="1" applyAlignment="1" applyProtection="1">
      <alignment vertical="center" wrapText="1"/>
      <protection/>
    </xf>
    <xf numFmtId="0" fontId="0" fillId="0" borderId="10" xfId="0" applyFont="1" applyFill="1" applyBorder="1" applyAlignment="1" applyProtection="1">
      <alignment vertical="center"/>
      <protection/>
    </xf>
    <xf numFmtId="0" fontId="13" fillId="0" borderId="10" xfId="0" applyNumberFormat="1" applyFont="1" applyFill="1" applyBorder="1" applyAlignment="1" applyProtection="1">
      <alignment horizontal="center" vertical="center" wrapText="1"/>
      <protection/>
    </xf>
    <xf numFmtId="0" fontId="13" fillId="0" borderId="11" xfId="0" applyFont="1" applyFill="1" applyBorder="1" applyAlignment="1" applyProtection="1">
      <alignment vertical="center"/>
      <protection/>
    </xf>
    <xf numFmtId="0" fontId="13" fillId="0" borderId="11" xfId="0" applyNumberFormat="1" applyFont="1" applyFill="1" applyBorder="1" applyAlignment="1" applyProtection="1">
      <alignment horizontal="center" vertical="center" wrapText="1"/>
      <protection/>
    </xf>
    <xf numFmtId="0" fontId="13" fillId="0" borderId="11" xfId="0" applyFont="1" applyFill="1" applyBorder="1" applyAlignment="1" applyProtection="1">
      <alignment vertical="center" wrapText="1"/>
      <protection/>
    </xf>
    <xf numFmtId="0" fontId="13" fillId="0" borderId="11"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0" fontId="0" fillId="0" borderId="0" xfId="0" applyFont="1" applyAlignment="1" applyProtection="1">
      <alignment horizontal="center" vertical="center"/>
      <protection/>
    </xf>
    <xf numFmtId="0" fontId="4" fillId="33" borderId="10" xfId="0" applyFont="1" applyFill="1" applyBorder="1" applyAlignment="1" applyProtection="1">
      <alignment horizontal="center" vertical="center" wrapText="1"/>
      <protection/>
    </xf>
    <xf numFmtId="0" fontId="18" fillId="33" borderId="10" xfId="0" applyFont="1" applyFill="1" applyBorder="1" applyAlignment="1" applyProtection="1">
      <alignment horizontal="center" vertical="center" wrapText="1"/>
      <protection/>
    </xf>
    <xf numFmtId="0" fontId="17" fillId="0" borderId="0" xfId="0" applyFont="1" applyAlignment="1" applyProtection="1">
      <alignment horizontal="center" vertical="center"/>
      <protection/>
    </xf>
    <xf numFmtId="0" fontId="56" fillId="0" borderId="0" xfId="0" applyFont="1" applyAlignment="1" applyProtection="1">
      <alignment horizontal="center" vertical="center"/>
      <protection/>
    </xf>
    <xf numFmtId="0" fontId="18" fillId="33" borderId="12" xfId="0" applyFont="1" applyFill="1" applyBorder="1" applyAlignment="1" applyProtection="1">
      <alignment horizontal="center" vertical="center" wrapText="1"/>
      <protection/>
    </xf>
    <xf numFmtId="0" fontId="18" fillId="33" borderId="13" xfId="0" applyFont="1" applyFill="1" applyBorder="1" applyAlignment="1" applyProtection="1">
      <alignment horizontal="center" vertical="center" wrapText="1"/>
      <protection/>
    </xf>
    <xf numFmtId="0" fontId="19" fillId="33" borderId="13" xfId="0" applyFont="1" applyFill="1" applyBorder="1" applyAlignment="1" applyProtection="1">
      <alignment horizontal="center" vertical="center" wrapText="1"/>
      <protection/>
    </xf>
    <xf numFmtId="0" fontId="20" fillId="0" borderId="10" xfId="0" applyNumberFormat="1" applyFont="1" applyFill="1" applyBorder="1" applyAlignment="1" applyProtection="1">
      <alignment horizontal="center" vertical="center" wrapText="1"/>
      <protection/>
    </xf>
    <xf numFmtId="9" fontId="20" fillId="0" borderId="10" xfId="0" applyNumberFormat="1" applyFont="1" applyFill="1" applyBorder="1" applyAlignment="1" applyProtection="1">
      <alignment horizontal="center" vertical="center" wrapText="1"/>
      <protection/>
    </xf>
    <xf numFmtId="1" fontId="20" fillId="0" borderId="10" xfId="57" applyNumberFormat="1" applyFont="1" applyFill="1" applyBorder="1" applyAlignment="1" applyProtection="1">
      <alignment horizontal="center" vertical="center" wrapText="1"/>
      <protection/>
    </xf>
    <xf numFmtId="0" fontId="15" fillId="0" borderId="10" xfId="0" applyFont="1" applyFill="1" applyBorder="1" applyAlignment="1" applyProtection="1">
      <alignment horizontal="center" vertical="center"/>
      <protection/>
    </xf>
    <xf numFmtId="3" fontId="15" fillId="0" borderId="10" xfId="0" applyNumberFormat="1" applyFont="1" applyFill="1" applyBorder="1" applyAlignment="1" applyProtection="1">
      <alignment horizontal="center" vertical="center"/>
      <protection/>
    </xf>
    <xf numFmtId="9" fontId="15" fillId="0" borderId="10" xfId="0" applyNumberFormat="1" applyFont="1" applyFill="1" applyBorder="1" applyAlignment="1" applyProtection="1">
      <alignment horizontal="center" vertical="center" wrapText="1"/>
      <protection/>
    </xf>
    <xf numFmtId="0" fontId="55" fillId="0" borderId="0" xfId="0" applyFont="1" applyAlignment="1" applyProtection="1">
      <alignment horizontal="center" vertical="center"/>
      <protection/>
    </xf>
    <xf numFmtId="0" fontId="14" fillId="0" borderId="0" xfId="0" applyFont="1" applyAlignment="1" applyProtection="1">
      <alignment horizontal="center" vertical="center"/>
      <protection/>
    </xf>
    <xf numFmtId="0" fontId="13" fillId="35" borderId="10" xfId="0" applyNumberFormat="1" applyFont="1" applyFill="1" applyBorder="1" applyAlignment="1" applyProtection="1">
      <alignment horizontal="center" vertical="center" wrapText="1"/>
      <protection/>
    </xf>
    <xf numFmtId="0" fontId="14" fillId="35" borderId="10" xfId="0" applyFont="1" applyFill="1" applyBorder="1" applyAlignment="1" applyProtection="1">
      <alignment horizontal="center" vertical="center"/>
      <protection/>
    </xf>
    <xf numFmtId="0" fontId="55" fillId="35" borderId="10" xfId="0" applyFont="1" applyFill="1" applyBorder="1" applyAlignment="1" applyProtection="1">
      <alignment horizontal="center" vertical="center"/>
      <protection/>
    </xf>
    <xf numFmtId="1" fontId="20" fillId="35" borderId="10" xfId="57" applyNumberFormat="1" applyFont="1" applyFill="1" applyBorder="1" applyAlignment="1" applyProtection="1">
      <alignment horizontal="center" vertical="center" wrapText="1"/>
      <protection/>
    </xf>
    <xf numFmtId="0" fontId="14" fillId="35" borderId="10" xfId="0" applyNumberFormat="1" applyFont="1" applyFill="1" applyBorder="1" applyAlignment="1" applyProtection="1">
      <alignment horizontal="center" vertical="center" wrapText="1"/>
      <protection/>
    </xf>
    <xf numFmtId="0" fontId="35" fillId="35" borderId="0" xfId="0" applyFont="1" applyFill="1" applyAlignment="1" applyProtection="1">
      <alignment vertical="center"/>
      <protection/>
    </xf>
    <xf numFmtId="0" fontId="13" fillId="35" borderId="11" xfId="0" applyNumberFormat="1" applyFont="1" applyFill="1" applyBorder="1" applyAlignment="1" applyProtection="1">
      <alignment horizontal="center" vertical="center" wrapText="1"/>
      <protection/>
    </xf>
    <xf numFmtId="0" fontId="14" fillId="35" borderId="11" xfId="0" applyFont="1" applyFill="1" applyBorder="1" applyAlignment="1" applyProtection="1">
      <alignment horizontal="center" vertical="center"/>
      <protection/>
    </xf>
    <xf numFmtId="0" fontId="55" fillId="35" borderId="11" xfId="0" applyFont="1" applyFill="1" applyBorder="1" applyAlignment="1" applyProtection="1">
      <alignment horizontal="center" vertical="center"/>
      <protection/>
    </xf>
    <xf numFmtId="0" fontId="15" fillId="35" borderId="10" xfId="0" applyFont="1" applyFill="1" applyBorder="1" applyAlignment="1" applyProtection="1">
      <alignment horizontal="center" vertical="center"/>
      <protection/>
    </xf>
    <xf numFmtId="0" fontId="13" fillId="35" borderId="11" xfId="0" applyFont="1" applyFill="1" applyBorder="1" applyAlignment="1" applyProtection="1">
      <alignment horizontal="center" vertical="center" wrapText="1"/>
      <protection/>
    </xf>
    <xf numFmtId="3" fontId="15" fillId="35" borderId="10" xfId="0" applyNumberFormat="1" applyFont="1" applyFill="1" applyBorder="1" applyAlignment="1" applyProtection="1">
      <alignment horizontal="center" vertical="center"/>
      <protection/>
    </xf>
    <xf numFmtId="0" fontId="13" fillId="35" borderId="11" xfId="0" applyFont="1" applyFill="1" applyBorder="1" applyAlignment="1" applyProtection="1">
      <alignment vertical="center" wrapText="1"/>
      <protection/>
    </xf>
    <xf numFmtId="0" fontId="13" fillId="35" borderId="10" xfId="0" applyFont="1" applyFill="1" applyBorder="1" applyAlignment="1" applyProtection="1">
      <alignment horizontal="center" vertical="center" wrapText="1"/>
      <protection/>
    </xf>
    <xf numFmtId="0" fontId="13" fillId="35" borderId="10" xfId="0" applyFont="1" applyFill="1" applyBorder="1" applyAlignment="1" applyProtection="1">
      <alignment horizontal="center" vertical="center"/>
      <protection/>
    </xf>
    <xf numFmtId="0" fontId="13" fillId="35" borderId="10" xfId="0" applyFont="1" applyFill="1" applyBorder="1" applyAlignment="1" applyProtection="1">
      <alignment vertical="center"/>
      <protection/>
    </xf>
    <xf numFmtId="0" fontId="13" fillId="35" borderId="14" xfId="0" applyFont="1" applyFill="1" applyBorder="1" applyAlignment="1" applyProtection="1">
      <alignment horizontal="center" vertical="center"/>
      <protection/>
    </xf>
    <xf numFmtId="9" fontId="15" fillId="35" borderId="10" xfId="0" applyNumberFormat="1" applyFont="1" applyFill="1" applyBorder="1" applyAlignment="1" applyProtection="1">
      <alignment horizontal="center" vertical="center" wrapText="1"/>
      <protection/>
    </xf>
    <xf numFmtId="0" fontId="10" fillId="35" borderId="11" xfId="0" applyFont="1" applyFill="1" applyBorder="1" applyAlignment="1" applyProtection="1">
      <alignment horizontal="center" vertical="center"/>
      <protection/>
    </xf>
    <xf numFmtId="0" fontId="1" fillId="35" borderId="11" xfId="0" applyFont="1" applyFill="1" applyBorder="1" applyAlignment="1" applyProtection="1">
      <alignment horizontal="center" vertical="center"/>
      <protection/>
    </xf>
    <xf numFmtId="0" fontId="16" fillId="35" borderId="14" xfId="0" applyFont="1" applyFill="1" applyBorder="1" applyAlignment="1" applyProtection="1">
      <alignment horizontal="center" vertical="center"/>
      <protection/>
    </xf>
    <xf numFmtId="0" fontId="13" fillId="36" borderId="10" xfId="0" applyNumberFormat="1" applyFont="1" applyFill="1" applyBorder="1" applyAlignment="1" applyProtection="1">
      <alignment vertical="center" wrapText="1"/>
      <protection/>
    </xf>
    <xf numFmtId="0" fontId="13" fillId="0" borderId="10" xfId="0" applyNumberFormat="1" applyFont="1" applyFill="1" applyBorder="1" applyAlignment="1" applyProtection="1">
      <alignment vertical="center" wrapText="1"/>
      <protection/>
    </xf>
    <xf numFmtId="0" fontId="13" fillId="35" borderId="10" xfId="0" applyNumberFormat="1" applyFont="1" applyFill="1" applyBorder="1" applyAlignment="1" applyProtection="1">
      <alignment vertical="center" wrapText="1"/>
      <protection/>
    </xf>
    <xf numFmtId="0" fontId="13" fillId="36" borderId="10" xfId="0" applyNumberFormat="1" applyFont="1" applyFill="1" applyBorder="1" applyAlignment="1" applyProtection="1">
      <alignment horizontal="center" vertical="center" wrapText="1"/>
      <protection/>
    </xf>
    <xf numFmtId="0" fontId="13" fillId="36" borderId="10" xfId="0" applyNumberFormat="1" applyFont="1" applyFill="1" applyBorder="1" applyAlignment="1" applyProtection="1">
      <alignment horizontal="justify" vertical="center" wrapText="1"/>
      <protection/>
    </xf>
    <xf numFmtId="0" fontId="13" fillId="0" borderId="10" xfId="0" applyNumberFormat="1" applyFont="1" applyFill="1" applyBorder="1" applyAlignment="1" applyProtection="1">
      <alignment horizontal="justify" vertical="center" wrapText="1"/>
      <protection/>
    </xf>
    <xf numFmtId="0" fontId="13" fillId="35" borderId="10" xfId="0" applyNumberFormat="1" applyFont="1" applyFill="1" applyBorder="1" applyAlignment="1" applyProtection="1">
      <alignment horizontal="justify" vertical="center" wrapText="1"/>
      <protection/>
    </xf>
    <xf numFmtId="0" fontId="13" fillId="35" borderId="11" xfId="0" applyNumberFormat="1" applyFont="1" applyFill="1" applyBorder="1" applyAlignment="1" applyProtection="1">
      <alignment horizontal="justify" vertical="center" wrapText="1"/>
      <protection/>
    </xf>
    <xf numFmtId="0" fontId="13" fillId="35" borderId="10" xfId="0" applyNumberFormat="1" applyFont="1" applyFill="1" applyBorder="1" applyAlignment="1" applyProtection="1">
      <alignment horizontal="left" vertical="center" wrapText="1"/>
      <protection/>
    </xf>
    <xf numFmtId="0" fontId="13" fillId="0" borderId="11" xfId="0" applyFont="1" applyFill="1" applyBorder="1" applyAlignment="1" applyProtection="1">
      <alignment horizontal="justify" vertical="center" wrapText="1"/>
      <protection/>
    </xf>
    <xf numFmtId="0" fontId="13" fillId="35" borderId="11" xfId="0" applyFont="1" applyFill="1" applyBorder="1" applyAlignment="1" applyProtection="1">
      <alignment horizontal="justify" vertical="center" wrapText="1"/>
      <protection/>
    </xf>
    <xf numFmtId="0" fontId="13" fillId="35" borderId="10" xfId="0" applyFont="1" applyFill="1" applyBorder="1" applyAlignment="1" applyProtection="1">
      <alignment vertical="center" wrapText="1"/>
      <protection/>
    </xf>
    <xf numFmtId="0" fontId="13" fillId="0" borderId="10" xfId="0" applyFont="1" applyFill="1" applyBorder="1" applyAlignment="1" applyProtection="1">
      <alignment horizontal="justify" vertical="center" wrapText="1"/>
      <protection/>
    </xf>
    <xf numFmtId="0" fontId="13" fillId="35" borderId="10" xfId="0" applyFont="1" applyFill="1" applyBorder="1" applyAlignment="1" applyProtection="1">
      <alignment horizontal="justify" vertical="center" wrapText="1"/>
      <protection/>
    </xf>
    <xf numFmtId="0" fontId="55" fillId="35" borderId="14" xfId="0" applyNumberFormat="1" applyFont="1" applyFill="1" applyBorder="1" applyAlignment="1" applyProtection="1">
      <alignment horizontal="justify" vertical="center" wrapText="1"/>
      <protection/>
    </xf>
    <xf numFmtId="0" fontId="17" fillId="0" borderId="0" xfId="0" applyFont="1" applyAlignment="1" applyProtection="1">
      <alignment vertical="center"/>
      <protection/>
    </xf>
    <xf numFmtId="0" fontId="14" fillId="0" borderId="11" xfId="0" applyFont="1" applyFill="1" applyBorder="1" applyAlignment="1" applyProtection="1">
      <alignment horizontal="justify" vertical="center" wrapText="1"/>
      <protection/>
    </xf>
    <xf numFmtId="0" fontId="14" fillId="35" borderId="11" xfId="0" applyFont="1" applyFill="1" applyBorder="1" applyAlignment="1" applyProtection="1">
      <alignment horizontal="justify" vertical="center" wrapText="1"/>
      <protection/>
    </xf>
    <xf numFmtId="0" fontId="14" fillId="35" borderId="10" xfId="0" applyNumberFormat="1" applyFont="1" applyFill="1" applyBorder="1" applyAlignment="1" applyProtection="1">
      <alignment vertical="center" wrapText="1"/>
      <protection/>
    </xf>
    <xf numFmtId="0" fontId="14" fillId="35" borderId="10" xfId="0" applyNumberFormat="1" applyFont="1" applyFill="1" applyBorder="1" applyAlignment="1" applyProtection="1">
      <alignment horizontal="justify" vertical="center" wrapText="1"/>
      <protection/>
    </xf>
    <xf numFmtId="0" fontId="14" fillId="36" borderId="10" xfId="0" applyFont="1" applyFill="1" applyBorder="1" applyAlignment="1" applyProtection="1">
      <alignment horizontal="justify" vertical="center" wrapText="1"/>
      <protection/>
    </xf>
    <xf numFmtId="0" fontId="14" fillId="36" borderId="10" xfId="0" applyFont="1" applyFill="1" applyBorder="1" applyAlignment="1" applyProtection="1">
      <alignment horizontal="center" vertical="center"/>
      <protection/>
    </xf>
    <xf numFmtId="0" fontId="55" fillId="36" borderId="10" xfId="0" applyFont="1" applyFill="1" applyBorder="1" applyAlignment="1" applyProtection="1">
      <alignment horizontal="center" vertical="center"/>
      <protection/>
    </xf>
    <xf numFmtId="0" fontId="20" fillId="36" borderId="10" xfId="0" applyNumberFormat="1" applyFont="1" applyFill="1" applyBorder="1" applyAlignment="1" applyProtection="1">
      <alignment horizontal="center" vertical="center" wrapText="1"/>
      <protection/>
    </xf>
    <xf numFmtId="0" fontId="0" fillId="36" borderId="0" xfId="0" applyFill="1" applyAlignment="1" applyProtection="1">
      <alignment vertical="center"/>
      <protection/>
    </xf>
    <xf numFmtId="9" fontId="20" fillId="36" borderId="10" xfId="0" applyNumberFormat="1" applyFont="1" applyFill="1" applyBorder="1" applyAlignment="1" applyProtection="1">
      <alignment horizontal="center" vertical="center" wrapText="1"/>
      <protection/>
    </xf>
    <xf numFmtId="1" fontId="20" fillId="36" borderId="10" xfId="57" applyNumberFormat="1" applyFont="1" applyFill="1" applyBorder="1" applyAlignment="1" applyProtection="1">
      <alignment horizontal="center" vertical="center" wrapText="1"/>
      <protection/>
    </xf>
    <xf numFmtId="0" fontId="13" fillId="36" borderId="10" xfId="0" applyFont="1" applyFill="1" applyBorder="1" applyAlignment="1" applyProtection="1">
      <alignment horizontal="justify" vertical="center" wrapText="1"/>
      <protection/>
    </xf>
    <xf numFmtId="0" fontId="15" fillId="36" borderId="10" xfId="0" applyFont="1" applyFill="1" applyBorder="1" applyAlignment="1" applyProtection="1">
      <alignment horizontal="center" vertical="center"/>
      <protection/>
    </xf>
    <xf numFmtId="0" fontId="13" fillId="36" borderId="10" xfId="0" applyFont="1" applyFill="1" applyBorder="1" applyAlignment="1" applyProtection="1">
      <alignment horizontal="center" vertical="center"/>
      <protection/>
    </xf>
    <xf numFmtId="0" fontId="10" fillId="36" borderId="11" xfId="0" applyFont="1" applyFill="1" applyBorder="1" applyAlignment="1" applyProtection="1">
      <alignment horizontal="center" vertical="center"/>
      <protection/>
    </xf>
    <xf numFmtId="0" fontId="13" fillId="36" borderId="10" xfId="0" applyFont="1" applyFill="1" applyBorder="1" applyAlignment="1" applyProtection="1">
      <alignment horizontal="center" vertical="center" wrapText="1"/>
      <protection/>
    </xf>
    <xf numFmtId="0" fontId="1" fillId="36" borderId="11" xfId="0" applyFont="1" applyFill="1" applyBorder="1" applyAlignment="1" applyProtection="1">
      <alignment horizontal="center" vertical="center"/>
      <protection/>
    </xf>
    <xf numFmtId="0" fontId="13" fillId="36" borderId="10" xfId="0" applyNumberFormat="1" applyFont="1" applyFill="1" applyBorder="1" applyAlignment="1" applyProtection="1">
      <alignment horizontal="left" vertical="center" wrapText="1"/>
      <protection/>
    </xf>
    <xf numFmtId="0" fontId="13" fillId="36" borderId="14" xfId="0" applyFont="1" applyFill="1" applyBorder="1" applyAlignment="1" applyProtection="1">
      <alignment horizontal="center" vertical="center"/>
      <protection/>
    </xf>
    <xf numFmtId="9" fontId="15" fillId="36" borderId="10" xfId="0" applyNumberFormat="1" applyFont="1" applyFill="1" applyBorder="1" applyAlignment="1" applyProtection="1">
      <alignment horizontal="center" vertical="center" wrapText="1"/>
      <protection/>
    </xf>
    <xf numFmtId="0" fontId="16" fillId="36" borderId="14" xfId="0" applyFont="1" applyFill="1" applyBorder="1" applyAlignment="1" applyProtection="1">
      <alignment horizontal="center" vertical="center"/>
      <protection/>
    </xf>
    <xf numFmtId="0" fontId="55" fillId="36" borderId="14" xfId="0" applyNumberFormat="1" applyFont="1" applyFill="1" applyBorder="1" applyAlignment="1" applyProtection="1">
      <alignment horizontal="justify" vertical="center" wrapText="1"/>
      <protection/>
    </xf>
    <xf numFmtId="0" fontId="10" fillId="36" borderId="10" xfId="0" applyFont="1" applyFill="1" applyBorder="1" applyAlignment="1" applyProtection="1">
      <alignment horizontal="center" vertical="center"/>
      <protection/>
    </xf>
    <xf numFmtId="0" fontId="1" fillId="36" borderId="10" xfId="0" applyFont="1" applyFill="1" applyBorder="1" applyAlignment="1" applyProtection="1">
      <alignment horizontal="center" vertical="center"/>
      <protection/>
    </xf>
    <xf numFmtId="0" fontId="13" fillId="36" borderId="10" xfId="0" applyFont="1" applyFill="1" applyBorder="1" applyAlignment="1" applyProtection="1">
      <alignment vertical="center"/>
      <protection/>
    </xf>
    <xf numFmtId="0" fontId="4" fillId="33" borderId="15"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8" fillId="33" borderId="19" xfId="0" applyFont="1" applyFill="1" applyBorder="1" applyAlignment="1" applyProtection="1">
      <alignment horizontal="center" vertical="center" wrapText="1"/>
      <protection/>
    </xf>
    <xf numFmtId="0" fontId="8" fillId="33" borderId="2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18" fillId="33" borderId="12" xfId="0" applyFont="1" applyFill="1" applyBorder="1" applyAlignment="1" applyProtection="1">
      <alignment horizontal="center" vertical="center" wrapText="1"/>
      <protection/>
    </xf>
    <xf numFmtId="0" fontId="18" fillId="33" borderId="22"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protection/>
    </xf>
    <xf numFmtId="0" fontId="18" fillId="33" borderId="23" xfId="0" applyFont="1" applyFill="1" applyBorder="1" applyAlignment="1" applyProtection="1">
      <alignment horizontal="center" vertical="center" wrapText="1"/>
      <protection/>
    </xf>
    <xf numFmtId="0" fontId="18" fillId="33" borderId="24" xfId="0" applyFont="1" applyFill="1" applyBorder="1" applyAlignment="1" applyProtection="1">
      <alignment horizontal="center" vertical="center" wrapText="1"/>
      <protection/>
    </xf>
    <xf numFmtId="0" fontId="18" fillId="33" borderId="18" xfId="0" applyFont="1" applyFill="1" applyBorder="1" applyAlignment="1" applyProtection="1">
      <alignment horizontal="center" vertical="center" wrapText="1"/>
      <protection/>
    </xf>
    <xf numFmtId="0" fontId="0" fillId="36" borderId="10" xfId="0" applyFill="1" applyBorder="1" applyAlignment="1" applyProtection="1">
      <alignment vertical="center" wrapText="1"/>
      <protection/>
    </xf>
    <xf numFmtId="9" fontId="14" fillId="36" borderId="10" xfId="0" applyNumberFormat="1" applyFont="1" applyFill="1" applyBorder="1" applyAlignment="1" applyProtection="1">
      <alignment horizontal="center" vertical="center" wrapText="1"/>
      <protection/>
    </xf>
    <xf numFmtId="0" fontId="0" fillId="0" borderId="10" xfId="0" applyBorder="1" applyAlignment="1" applyProtection="1">
      <alignment vertical="center" wrapText="1"/>
      <protection/>
    </xf>
    <xf numFmtId="0" fontId="0" fillId="35" borderId="10" xfId="0" applyFill="1" applyBorder="1" applyAlignment="1" applyProtection="1">
      <alignment vertical="center" wrapText="1"/>
      <protection/>
    </xf>
    <xf numFmtId="0" fontId="35" fillId="35" borderId="10" xfId="0" applyFont="1" applyFill="1" applyBorder="1" applyAlignment="1" applyProtection="1">
      <alignment vertical="center" wrapText="1"/>
      <protection/>
    </xf>
    <xf numFmtId="0" fontId="15" fillId="0" borderId="10" xfId="0" applyFont="1" applyFill="1" applyBorder="1" applyAlignment="1" applyProtection="1">
      <alignment horizontal="center" vertical="center" wrapText="1"/>
      <protection/>
    </xf>
    <xf numFmtId="0" fontId="15" fillId="36" borderId="10" xfId="0" applyFont="1" applyFill="1" applyBorder="1" applyAlignment="1" applyProtection="1">
      <alignment horizontal="center" vertical="center" wrapText="1"/>
      <protection/>
    </xf>
    <xf numFmtId="0" fontId="15" fillId="35" borderId="10" xfId="0" applyFont="1" applyFill="1" applyBorder="1" applyAlignment="1" applyProtection="1">
      <alignment horizontal="center" vertical="center" wrapText="1"/>
      <protection/>
    </xf>
    <xf numFmtId="3" fontId="15" fillId="0" borderId="10" xfId="0" applyNumberFormat="1" applyFont="1" applyFill="1" applyBorder="1" applyAlignment="1" applyProtection="1">
      <alignment horizontal="center" vertical="center" wrapText="1"/>
      <protection/>
    </xf>
    <xf numFmtId="3" fontId="15" fillId="35" borderId="10" xfId="0" applyNumberFormat="1" applyFont="1" applyFill="1" applyBorder="1" applyAlignment="1" applyProtection="1">
      <alignment horizontal="center" vertical="center" wrapText="1"/>
      <protection/>
    </xf>
    <xf numFmtId="0" fontId="14" fillId="0" borderId="10" xfId="0" applyFont="1" applyBorder="1" applyAlignment="1" applyProtection="1">
      <alignment horizontal="center" vertical="center" wrapText="1"/>
      <protection/>
    </xf>
    <xf numFmtId="0" fontId="14" fillId="35" borderId="10" xfId="0" applyFont="1" applyFill="1" applyBorder="1" applyAlignment="1" applyProtection="1">
      <alignment horizontal="center" vertical="center" wrapText="1"/>
      <protection/>
    </xf>
    <xf numFmtId="0" fontId="57" fillId="35" borderId="10" xfId="0" applyNumberFormat="1" applyFont="1" applyFill="1" applyBorder="1" applyAlignment="1" applyProtection="1">
      <alignment horizontal="center" vertical="center" wrapText="1"/>
      <protection/>
    </xf>
    <xf numFmtId="0" fontId="57" fillId="35" borderId="10" xfId="0" applyNumberFormat="1" applyFont="1" applyFill="1" applyBorder="1" applyAlignment="1" applyProtection="1">
      <alignment horizontal="justify" vertical="center" wrapText="1"/>
      <protection/>
    </xf>
    <xf numFmtId="0" fontId="57" fillId="35" borderId="10" xfId="0" applyNumberFormat="1" applyFont="1" applyFill="1" applyBorder="1" applyAlignment="1" applyProtection="1">
      <alignment vertical="center" wrapText="1"/>
      <protection/>
    </xf>
    <xf numFmtId="0" fontId="49" fillId="35" borderId="10" xfId="0" applyFont="1" applyFill="1" applyBorder="1" applyAlignment="1" applyProtection="1">
      <alignment horizontal="justify" vertical="center" wrapText="1"/>
      <protection/>
    </xf>
    <xf numFmtId="0" fontId="49" fillId="35" borderId="10" xfId="0" applyFont="1" applyFill="1" applyBorder="1" applyAlignment="1" applyProtection="1">
      <alignment horizontal="center" vertical="center"/>
      <protection/>
    </xf>
    <xf numFmtId="0" fontId="49" fillId="35" borderId="10" xfId="0" applyFont="1" applyFill="1" applyBorder="1" applyAlignment="1" applyProtection="1">
      <alignment horizontal="center" vertical="center"/>
      <protection/>
    </xf>
    <xf numFmtId="0" fontId="49" fillId="35" borderId="10" xfId="0" applyFont="1" applyFill="1" applyBorder="1" applyAlignment="1" applyProtection="1">
      <alignment vertical="center"/>
      <protection/>
    </xf>
    <xf numFmtId="0" fontId="49" fillId="35" borderId="10" xfId="0" applyNumberFormat="1" applyFont="1" applyFill="1" applyBorder="1" applyAlignment="1" applyProtection="1">
      <alignment horizontal="center" vertical="center" wrapText="1"/>
      <protection/>
    </xf>
    <xf numFmtId="9" fontId="58" fillId="35" borderId="10" xfId="57" applyNumberFormat="1" applyFont="1" applyFill="1" applyBorder="1" applyAlignment="1" applyProtection="1">
      <alignment horizontal="center" vertical="center" wrapText="1"/>
      <protection/>
    </xf>
    <xf numFmtId="0" fontId="59" fillId="35" borderId="10" xfId="0" applyFont="1" applyFill="1" applyBorder="1" applyAlignment="1" applyProtection="1">
      <alignment horizontal="justify" vertical="center" wrapText="1"/>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5" xfId="50"/>
    <cellStyle name="Currency" xfId="51"/>
    <cellStyle name="Currency [0]" xfId="52"/>
    <cellStyle name="Neutral" xfId="53"/>
    <cellStyle name="Notas" xfId="54"/>
    <cellStyle name="Porcentaje 2" xfId="55"/>
    <cellStyle name="Percent" xfId="56"/>
    <cellStyle name="Porcentual 2" xfId="57"/>
    <cellStyle name="Porcentual 3" xfId="58"/>
    <cellStyle name="Porcentual 4"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zoomScale="85" zoomScaleNormal="85" zoomScalePageLayoutView="0" workbookViewId="0" topLeftCell="E1">
      <selection activeCell="G2" sqref="G2"/>
    </sheetView>
  </sheetViews>
  <sheetFormatPr defaultColWidth="11.421875" defaultRowHeight="15"/>
  <cols>
    <col min="1" max="1" width="11.421875" style="2" customWidth="1"/>
    <col min="2" max="2" width="11.421875" style="6" customWidth="1"/>
    <col min="3" max="3" width="11.421875" style="4" customWidth="1"/>
    <col min="4" max="4" width="11.421875" style="6" customWidth="1"/>
    <col min="5" max="5" width="11.421875" style="4" customWidth="1"/>
    <col min="6" max="6" width="11.421875" style="6" customWidth="1"/>
    <col min="7" max="7" width="11.421875" style="9" customWidth="1"/>
    <col min="8" max="8" width="11.421875" style="6" customWidth="1"/>
    <col min="9" max="9" width="11.421875" style="4" customWidth="1"/>
    <col min="10" max="10" width="11.421875" style="6" customWidth="1"/>
    <col min="11" max="11" width="11.421875" style="8" customWidth="1"/>
    <col min="12" max="12" width="11.421875" style="6" customWidth="1"/>
    <col min="13" max="13" width="11.421875" style="8" customWidth="1"/>
    <col min="14" max="14" width="11.421875" style="7" customWidth="1"/>
    <col min="15" max="15" width="11.421875" style="8" customWidth="1"/>
    <col min="16" max="18" width="11.421875" style="7" customWidth="1"/>
    <col min="19" max="20" width="11.421875" style="3" customWidth="1"/>
    <col min="21" max="21" width="11.421875" style="7" customWidth="1"/>
    <col min="22" max="22" width="11.421875" style="3" customWidth="1"/>
    <col min="23" max="42" width="11.421875" style="2" customWidth="1"/>
    <col min="43" max="45" width="11.421875" style="5" customWidth="1"/>
    <col min="46" max="63" width="11.421875" style="3" customWidth="1"/>
    <col min="64" max="16384" width="11.421875" style="2" customWidth="1"/>
  </cols>
  <sheetData/>
  <sheetProtection formatRows="0"/>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sheetPr>
  <dimension ref="A1:V44"/>
  <sheetViews>
    <sheetView showGridLines="0" tabSelected="1" zoomScale="70" zoomScaleNormal="70" zoomScalePageLayoutView="0" workbookViewId="0" topLeftCell="L1">
      <selection activeCell="U2" sqref="U2:U3"/>
    </sheetView>
  </sheetViews>
  <sheetFormatPr defaultColWidth="11.421875" defaultRowHeight="15" zeroHeight="1"/>
  <cols>
    <col min="1" max="1" width="9.421875" style="10" customWidth="1"/>
    <col min="2" max="2" width="18.421875" style="2" customWidth="1"/>
    <col min="3" max="3" width="10.140625" style="10" customWidth="1"/>
    <col min="4" max="4" width="24.140625" style="2" customWidth="1"/>
    <col min="5" max="5" width="11.00390625" style="32" customWidth="1"/>
    <col min="6" max="6" width="24.140625" style="20" customWidth="1"/>
    <col min="7" max="7" width="8.7109375" style="32" customWidth="1"/>
    <col min="8" max="8" width="24.140625" style="20" customWidth="1"/>
    <col min="9" max="9" width="10.57421875" style="20" customWidth="1"/>
    <col min="10" max="10" width="34.140625" style="20" customWidth="1"/>
    <col min="11" max="11" width="8.7109375" style="32" customWidth="1"/>
    <col min="12" max="12" width="30.421875" style="20" customWidth="1"/>
    <col min="13" max="13" width="13.28125" style="32" customWidth="1"/>
    <col min="14" max="14" width="38.00390625" style="22" customWidth="1"/>
    <col min="15" max="17" width="8.7109375" style="46" customWidth="1"/>
    <col min="18" max="18" width="25.28125" style="22" customWidth="1"/>
    <col min="19" max="19" width="14.7109375" style="36" customWidth="1"/>
    <col min="20" max="20" width="15.57421875" style="47" customWidth="1"/>
    <col min="21" max="22" width="72.57421875" style="2" customWidth="1"/>
    <col min="23" max="23" width="0" style="2" hidden="1" customWidth="1"/>
    <col min="24" max="16384" width="11.421875" style="2" customWidth="1"/>
  </cols>
  <sheetData>
    <row r="1" spans="14:17" ht="15">
      <c r="N1" s="84" t="s">
        <v>3</v>
      </c>
      <c r="O1" s="35"/>
      <c r="P1" s="35"/>
      <c r="Q1" s="35"/>
    </row>
    <row r="2" spans="1:22" ht="107.25" customHeight="1">
      <c r="A2" s="114" t="s">
        <v>17</v>
      </c>
      <c r="B2" s="115"/>
      <c r="C2" s="114" t="s">
        <v>10</v>
      </c>
      <c r="D2" s="115"/>
      <c r="E2" s="116" t="s">
        <v>16</v>
      </c>
      <c r="F2" s="117"/>
      <c r="G2" s="116" t="s">
        <v>11</v>
      </c>
      <c r="H2" s="117"/>
      <c r="I2" s="116" t="s">
        <v>19</v>
      </c>
      <c r="J2" s="117"/>
      <c r="K2" s="110" t="s">
        <v>9</v>
      </c>
      <c r="L2" s="111"/>
      <c r="M2" s="112" t="s">
        <v>8</v>
      </c>
      <c r="N2" s="113"/>
      <c r="O2" s="123" t="s">
        <v>18</v>
      </c>
      <c r="P2" s="124"/>
      <c r="Q2" s="125"/>
      <c r="R2" s="120" t="s">
        <v>7</v>
      </c>
      <c r="S2" s="122" t="s">
        <v>0</v>
      </c>
      <c r="T2" s="122"/>
      <c r="U2" s="118" t="s">
        <v>1</v>
      </c>
      <c r="V2" s="118" t="s">
        <v>2</v>
      </c>
    </row>
    <row r="3" spans="1:22" ht="28.5" customHeight="1">
      <c r="A3" s="1" t="s">
        <v>14</v>
      </c>
      <c r="B3" s="1" t="s">
        <v>15</v>
      </c>
      <c r="C3" s="1" t="s">
        <v>14</v>
      </c>
      <c r="D3" s="1" t="s">
        <v>15</v>
      </c>
      <c r="E3" s="33" t="s">
        <v>14</v>
      </c>
      <c r="F3" s="33" t="s">
        <v>15</v>
      </c>
      <c r="G3" s="33" t="s">
        <v>14</v>
      </c>
      <c r="H3" s="33" t="s">
        <v>15</v>
      </c>
      <c r="I3" s="33" t="s">
        <v>14</v>
      </c>
      <c r="J3" s="33" t="s">
        <v>15</v>
      </c>
      <c r="K3" s="33" t="s">
        <v>12</v>
      </c>
      <c r="L3" s="33" t="s">
        <v>13</v>
      </c>
      <c r="M3" s="33" t="s">
        <v>12</v>
      </c>
      <c r="N3" s="34" t="s">
        <v>13</v>
      </c>
      <c r="O3" s="38" t="s">
        <v>4</v>
      </c>
      <c r="P3" s="38" t="s">
        <v>5</v>
      </c>
      <c r="Q3" s="38" t="s">
        <v>6</v>
      </c>
      <c r="R3" s="121"/>
      <c r="S3" s="39" t="s">
        <v>115</v>
      </c>
      <c r="T3" s="37" t="s">
        <v>116</v>
      </c>
      <c r="U3" s="119"/>
      <c r="V3" s="119"/>
    </row>
    <row r="4" spans="1:22" s="93" customFormat="1" ht="165.75" customHeight="1">
      <c r="A4" s="72">
        <v>4</v>
      </c>
      <c r="B4" s="69" t="s">
        <v>22</v>
      </c>
      <c r="C4" s="72">
        <v>1</v>
      </c>
      <c r="D4" s="73" t="s">
        <v>23</v>
      </c>
      <c r="E4" s="72">
        <v>4</v>
      </c>
      <c r="F4" s="73" t="s">
        <v>24</v>
      </c>
      <c r="G4" s="72">
        <v>887</v>
      </c>
      <c r="H4" s="73" t="s">
        <v>25</v>
      </c>
      <c r="I4" s="72">
        <v>1</v>
      </c>
      <c r="J4" s="73" t="s">
        <v>26</v>
      </c>
      <c r="K4" s="72" t="s">
        <v>27</v>
      </c>
      <c r="L4" s="69" t="s">
        <v>20</v>
      </c>
      <c r="M4" s="72" t="s">
        <v>60</v>
      </c>
      <c r="N4" s="89" t="s">
        <v>133</v>
      </c>
      <c r="O4" s="90"/>
      <c r="P4" s="91"/>
      <c r="Q4" s="90" t="s">
        <v>38</v>
      </c>
      <c r="R4" s="89" t="s">
        <v>144</v>
      </c>
      <c r="S4" s="92">
        <v>20</v>
      </c>
      <c r="T4" s="92">
        <v>20</v>
      </c>
      <c r="U4" s="126" t="s">
        <v>151</v>
      </c>
      <c r="V4" s="126"/>
    </row>
    <row r="5" spans="1:22" s="93" customFormat="1" ht="165.75" customHeight="1">
      <c r="A5" s="72">
        <v>4</v>
      </c>
      <c r="B5" s="69" t="s">
        <v>22</v>
      </c>
      <c r="C5" s="72">
        <v>1</v>
      </c>
      <c r="D5" s="73" t="s">
        <v>23</v>
      </c>
      <c r="E5" s="72">
        <v>4</v>
      </c>
      <c r="F5" s="73" t="s">
        <v>24</v>
      </c>
      <c r="G5" s="72">
        <v>887</v>
      </c>
      <c r="H5" s="73" t="s">
        <v>25</v>
      </c>
      <c r="I5" s="72">
        <v>1</v>
      </c>
      <c r="J5" s="73" t="s">
        <v>26</v>
      </c>
      <c r="K5" s="72" t="s">
        <v>27</v>
      </c>
      <c r="L5" s="69" t="s">
        <v>20</v>
      </c>
      <c r="M5" s="72" t="s">
        <v>32</v>
      </c>
      <c r="N5" s="89" t="s">
        <v>134</v>
      </c>
      <c r="O5" s="90"/>
      <c r="P5" s="91"/>
      <c r="Q5" s="90" t="s">
        <v>38</v>
      </c>
      <c r="R5" s="89" t="s">
        <v>97</v>
      </c>
      <c r="S5" s="94">
        <v>1</v>
      </c>
      <c r="T5" s="127">
        <f>8.33333333333333*2%</f>
        <v>0.16666666666666669</v>
      </c>
      <c r="U5" s="126" t="s">
        <v>157</v>
      </c>
      <c r="V5" s="126"/>
    </row>
    <row r="6" spans="1:22" s="93" customFormat="1" ht="165.75" customHeight="1">
      <c r="A6" s="72">
        <v>4</v>
      </c>
      <c r="B6" s="69" t="s">
        <v>22</v>
      </c>
      <c r="C6" s="72">
        <v>1</v>
      </c>
      <c r="D6" s="73" t="s">
        <v>23</v>
      </c>
      <c r="E6" s="72">
        <v>4</v>
      </c>
      <c r="F6" s="73" t="s">
        <v>24</v>
      </c>
      <c r="G6" s="72">
        <v>887</v>
      </c>
      <c r="H6" s="73" t="s">
        <v>25</v>
      </c>
      <c r="I6" s="72">
        <v>1</v>
      </c>
      <c r="J6" s="73" t="s">
        <v>26</v>
      </c>
      <c r="K6" s="72" t="s">
        <v>27</v>
      </c>
      <c r="L6" s="69" t="s">
        <v>20</v>
      </c>
      <c r="M6" s="72" t="s">
        <v>33</v>
      </c>
      <c r="N6" s="89" t="s">
        <v>135</v>
      </c>
      <c r="O6" s="90"/>
      <c r="P6" s="91"/>
      <c r="Q6" s="90" t="s">
        <v>38</v>
      </c>
      <c r="R6" s="89" t="s">
        <v>145</v>
      </c>
      <c r="S6" s="94">
        <v>1</v>
      </c>
      <c r="T6" s="127">
        <f>8.33333333333333*2%</f>
        <v>0.16666666666666669</v>
      </c>
      <c r="U6" s="126" t="s">
        <v>158</v>
      </c>
      <c r="V6" s="126"/>
    </row>
    <row r="7" spans="1:22" ht="165.75" customHeight="1" hidden="1">
      <c r="A7" s="26">
        <v>4</v>
      </c>
      <c r="B7" s="70" t="s">
        <v>22</v>
      </c>
      <c r="C7" s="26">
        <v>1</v>
      </c>
      <c r="D7" s="74" t="s">
        <v>23</v>
      </c>
      <c r="E7" s="26">
        <v>4</v>
      </c>
      <c r="F7" s="74" t="s">
        <v>24</v>
      </c>
      <c r="G7" s="26">
        <v>887</v>
      </c>
      <c r="H7" s="74" t="s">
        <v>25</v>
      </c>
      <c r="I7" s="26">
        <v>1</v>
      </c>
      <c r="J7" s="74" t="s">
        <v>26</v>
      </c>
      <c r="K7" s="26" t="s">
        <v>27</v>
      </c>
      <c r="L7" s="70" t="s">
        <v>20</v>
      </c>
      <c r="M7" s="26" t="s">
        <v>62</v>
      </c>
      <c r="N7" s="11" t="s">
        <v>61</v>
      </c>
      <c r="O7" s="12" t="s">
        <v>38</v>
      </c>
      <c r="P7" s="21"/>
      <c r="Q7" s="21"/>
      <c r="R7" s="11" t="s">
        <v>39</v>
      </c>
      <c r="S7" s="40">
        <v>20</v>
      </c>
      <c r="T7" s="40"/>
      <c r="U7" s="128"/>
      <c r="V7" s="128"/>
    </row>
    <row r="8" spans="1:22" ht="165.75" customHeight="1" hidden="1">
      <c r="A8" s="26">
        <v>4</v>
      </c>
      <c r="B8" s="70" t="s">
        <v>22</v>
      </c>
      <c r="C8" s="26">
        <v>1</v>
      </c>
      <c r="D8" s="74" t="s">
        <v>23</v>
      </c>
      <c r="E8" s="26">
        <v>4</v>
      </c>
      <c r="F8" s="74" t="s">
        <v>24</v>
      </c>
      <c r="G8" s="26">
        <v>887</v>
      </c>
      <c r="H8" s="74" t="s">
        <v>25</v>
      </c>
      <c r="I8" s="26">
        <v>1</v>
      </c>
      <c r="J8" s="74" t="s">
        <v>26</v>
      </c>
      <c r="K8" s="26" t="s">
        <v>27</v>
      </c>
      <c r="L8" s="70" t="s">
        <v>20</v>
      </c>
      <c r="M8" s="26" t="s">
        <v>64</v>
      </c>
      <c r="N8" s="11" t="s">
        <v>63</v>
      </c>
      <c r="O8" s="12" t="s">
        <v>38</v>
      </c>
      <c r="P8" s="21"/>
      <c r="Q8" s="21"/>
      <c r="R8" s="11" t="s">
        <v>98</v>
      </c>
      <c r="S8" s="41">
        <v>1</v>
      </c>
      <c r="T8" s="41"/>
      <c r="U8" s="128"/>
      <c r="V8" s="128"/>
    </row>
    <row r="9" spans="1:22" ht="165.75" customHeight="1" hidden="1">
      <c r="A9" s="26">
        <v>4</v>
      </c>
      <c r="B9" s="70" t="s">
        <v>22</v>
      </c>
      <c r="C9" s="26">
        <v>1</v>
      </c>
      <c r="D9" s="74" t="s">
        <v>23</v>
      </c>
      <c r="E9" s="26">
        <v>4</v>
      </c>
      <c r="F9" s="74" t="s">
        <v>24</v>
      </c>
      <c r="G9" s="26">
        <v>887</v>
      </c>
      <c r="H9" s="74" t="s">
        <v>25</v>
      </c>
      <c r="I9" s="26">
        <v>1</v>
      </c>
      <c r="J9" s="74" t="s">
        <v>26</v>
      </c>
      <c r="K9" s="26" t="s">
        <v>27</v>
      </c>
      <c r="L9" s="70" t="s">
        <v>20</v>
      </c>
      <c r="M9" s="26" t="s">
        <v>136</v>
      </c>
      <c r="N9" s="11" t="s">
        <v>65</v>
      </c>
      <c r="O9" s="12" t="s">
        <v>38</v>
      </c>
      <c r="P9" s="21"/>
      <c r="Q9" s="21"/>
      <c r="R9" s="11" t="s">
        <v>99</v>
      </c>
      <c r="S9" s="40">
        <v>120</v>
      </c>
      <c r="T9" s="40"/>
      <c r="U9" s="128"/>
      <c r="V9" s="128"/>
    </row>
    <row r="10" spans="1:22" s="14" customFormat="1" ht="15" customHeight="1">
      <c r="A10" s="48"/>
      <c r="B10" s="71"/>
      <c r="C10" s="48"/>
      <c r="D10" s="75"/>
      <c r="E10" s="48"/>
      <c r="F10" s="75"/>
      <c r="G10" s="48"/>
      <c r="H10" s="75"/>
      <c r="I10" s="48"/>
      <c r="J10" s="75"/>
      <c r="K10" s="48"/>
      <c r="L10" s="71"/>
      <c r="M10" s="48"/>
      <c r="N10" s="23"/>
      <c r="O10" s="49"/>
      <c r="P10" s="49"/>
      <c r="Q10" s="50"/>
      <c r="R10" s="23"/>
      <c r="S10" s="51"/>
      <c r="T10" s="51"/>
      <c r="U10" s="129"/>
      <c r="V10" s="129"/>
    </row>
    <row r="11" spans="1:22" ht="165.75" customHeight="1" hidden="1">
      <c r="A11" s="26">
        <v>4</v>
      </c>
      <c r="B11" s="70" t="s">
        <v>22</v>
      </c>
      <c r="C11" s="26">
        <v>1</v>
      </c>
      <c r="D11" s="74" t="s">
        <v>23</v>
      </c>
      <c r="E11" s="26">
        <v>4</v>
      </c>
      <c r="F11" s="74" t="s">
        <v>24</v>
      </c>
      <c r="G11" s="26">
        <v>887</v>
      </c>
      <c r="H11" s="74" t="s">
        <v>25</v>
      </c>
      <c r="I11" s="26">
        <v>1</v>
      </c>
      <c r="J11" s="74" t="s">
        <v>26</v>
      </c>
      <c r="K11" s="26" t="s">
        <v>44</v>
      </c>
      <c r="L11" s="70" t="s">
        <v>45</v>
      </c>
      <c r="M11" s="26" t="s">
        <v>66</v>
      </c>
      <c r="N11" s="11" t="s">
        <v>67</v>
      </c>
      <c r="O11" s="12"/>
      <c r="P11" s="12" t="s">
        <v>38</v>
      </c>
      <c r="Q11" s="21"/>
      <c r="R11" s="11" t="s">
        <v>100</v>
      </c>
      <c r="S11" s="42">
        <v>36</v>
      </c>
      <c r="T11" s="42"/>
      <c r="U11" s="128"/>
      <c r="V11" s="128"/>
    </row>
    <row r="12" spans="1:22" ht="165.75" customHeight="1" hidden="1">
      <c r="A12" s="26">
        <v>4</v>
      </c>
      <c r="B12" s="70" t="s">
        <v>22</v>
      </c>
      <c r="C12" s="26">
        <v>1</v>
      </c>
      <c r="D12" s="74" t="s">
        <v>23</v>
      </c>
      <c r="E12" s="26">
        <v>4</v>
      </c>
      <c r="F12" s="74" t="s">
        <v>24</v>
      </c>
      <c r="G12" s="26">
        <v>887</v>
      </c>
      <c r="H12" s="74" t="s">
        <v>25</v>
      </c>
      <c r="I12" s="26">
        <v>1</v>
      </c>
      <c r="J12" s="74" t="s">
        <v>26</v>
      </c>
      <c r="K12" s="26" t="s">
        <v>44</v>
      </c>
      <c r="L12" s="70" t="s">
        <v>45</v>
      </c>
      <c r="M12" s="26" t="s">
        <v>68</v>
      </c>
      <c r="N12" s="11" t="s">
        <v>69</v>
      </c>
      <c r="O12" s="21"/>
      <c r="P12" s="12" t="s">
        <v>38</v>
      </c>
      <c r="Q12" s="21"/>
      <c r="R12" s="11" t="s">
        <v>101</v>
      </c>
      <c r="S12" s="42">
        <v>20</v>
      </c>
      <c r="T12" s="42"/>
      <c r="U12" s="128"/>
      <c r="V12" s="128"/>
    </row>
    <row r="13" spans="1:22" ht="165.75" customHeight="1" hidden="1">
      <c r="A13" s="26">
        <v>4</v>
      </c>
      <c r="B13" s="70" t="s">
        <v>22</v>
      </c>
      <c r="C13" s="26">
        <v>1</v>
      </c>
      <c r="D13" s="74" t="s">
        <v>23</v>
      </c>
      <c r="E13" s="26">
        <v>4</v>
      </c>
      <c r="F13" s="74" t="s">
        <v>24</v>
      </c>
      <c r="G13" s="26">
        <v>887</v>
      </c>
      <c r="H13" s="74" t="s">
        <v>25</v>
      </c>
      <c r="I13" s="26">
        <v>1</v>
      </c>
      <c r="J13" s="74" t="s">
        <v>26</v>
      </c>
      <c r="K13" s="26" t="s">
        <v>44</v>
      </c>
      <c r="L13" s="70" t="s">
        <v>45</v>
      </c>
      <c r="M13" s="26" t="s">
        <v>70</v>
      </c>
      <c r="N13" s="11" t="s">
        <v>71</v>
      </c>
      <c r="O13" s="21"/>
      <c r="P13" s="12" t="s">
        <v>38</v>
      </c>
      <c r="Q13" s="21"/>
      <c r="R13" s="11" t="s">
        <v>102</v>
      </c>
      <c r="S13" s="42">
        <v>2</v>
      </c>
      <c r="T13" s="42"/>
      <c r="U13" s="128"/>
      <c r="V13" s="128"/>
    </row>
    <row r="14" spans="1:22" s="93" customFormat="1" ht="165.75" customHeight="1">
      <c r="A14" s="72">
        <v>4</v>
      </c>
      <c r="B14" s="69" t="s">
        <v>22</v>
      </c>
      <c r="C14" s="72">
        <v>1</v>
      </c>
      <c r="D14" s="73" t="s">
        <v>23</v>
      </c>
      <c r="E14" s="72">
        <v>4</v>
      </c>
      <c r="F14" s="73" t="s">
        <v>24</v>
      </c>
      <c r="G14" s="72">
        <v>887</v>
      </c>
      <c r="H14" s="73" t="s">
        <v>25</v>
      </c>
      <c r="I14" s="72">
        <v>1</v>
      </c>
      <c r="J14" s="73" t="s">
        <v>26</v>
      </c>
      <c r="K14" s="72" t="s">
        <v>44</v>
      </c>
      <c r="L14" s="69" t="s">
        <v>45</v>
      </c>
      <c r="M14" s="72" t="s">
        <v>70</v>
      </c>
      <c r="N14" s="89" t="s">
        <v>137</v>
      </c>
      <c r="O14" s="91"/>
      <c r="P14" s="90"/>
      <c r="Q14" s="90" t="s">
        <v>38</v>
      </c>
      <c r="R14" s="89" t="s">
        <v>146</v>
      </c>
      <c r="S14" s="95">
        <v>25</v>
      </c>
      <c r="T14" s="95">
        <v>25</v>
      </c>
      <c r="U14" s="126" t="s">
        <v>152</v>
      </c>
      <c r="V14" s="126"/>
    </row>
    <row r="15" spans="1:22" s="14" customFormat="1" ht="15.75" customHeight="1">
      <c r="A15" s="48"/>
      <c r="B15" s="71"/>
      <c r="C15" s="48"/>
      <c r="D15" s="75"/>
      <c r="E15" s="48"/>
      <c r="F15" s="75"/>
      <c r="G15" s="48"/>
      <c r="H15" s="75"/>
      <c r="I15" s="48"/>
      <c r="J15" s="75"/>
      <c r="K15" s="48"/>
      <c r="L15" s="71"/>
      <c r="M15" s="48"/>
      <c r="N15" s="23"/>
      <c r="O15" s="50"/>
      <c r="P15" s="49"/>
      <c r="Q15" s="49"/>
      <c r="R15" s="23"/>
      <c r="S15" s="51"/>
      <c r="T15" s="51"/>
      <c r="U15" s="129"/>
      <c r="V15" s="129"/>
    </row>
    <row r="16" spans="1:22" ht="165.75" customHeight="1" hidden="1">
      <c r="A16" s="26">
        <v>4</v>
      </c>
      <c r="B16" s="70" t="s">
        <v>22</v>
      </c>
      <c r="C16" s="26">
        <v>1</v>
      </c>
      <c r="D16" s="74" t="s">
        <v>23</v>
      </c>
      <c r="E16" s="26">
        <v>4</v>
      </c>
      <c r="F16" s="74" t="s">
        <v>24</v>
      </c>
      <c r="G16" s="26">
        <v>887</v>
      </c>
      <c r="H16" s="74" t="s">
        <v>25</v>
      </c>
      <c r="I16" s="26">
        <v>1</v>
      </c>
      <c r="J16" s="74" t="s">
        <v>26</v>
      </c>
      <c r="K16" s="26" t="s">
        <v>46</v>
      </c>
      <c r="L16" s="70" t="s">
        <v>47</v>
      </c>
      <c r="M16" s="26" t="s">
        <v>72</v>
      </c>
      <c r="N16" s="11" t="s">
        <v>73</v>
      </c>
      <c r="O16" s="21"/>
      <c r="P16" s="12" t="s">
        <v>38</v>
      </c>
      <c r="Q16" s="21"/>
      <c r="R16" s="11" t="s">
        <v>103</v>
      </c>
      <c r="S16" s="40">
        <v>5</v>
      </c>
      <c r="T16" s="40"/>
      <c r="U16" s="128"/>
      <c r="V16" s="128"/>
    </row>
    <row r="17" spans="1:22" ht="165.75" customHeight="1" hidden="1">
      <c r="A17" s="26">
        <v>4</v>
      </c>
      <c r="B17" s="70" t="s">
        <v>22</v>
      </c>
      <c r="C17" s="26">
        <v>1</v>
      </c>
      <c r="D17" s="74" t="s">
        <v>23</v>
      </c>
      <c r="E17" s="26">
        <v>4</v>
      </c>
      <c r="F17" s="74" t="s">
        <v>24</v>
      </c>
      <c r="G17" s="26">
        <v>887</v>
      </c>
      <c r="H17" s="74" t="s">
        <v>25</v>
      </c>
      <c r="I17" s="26">
        <v>1</v>
      </c>
      <c r="J17" s="74" t="s">
        <v>26</v>
      </c>
      <c r="K17" s="26" t="s">
        <v>46</v>
      </c>
      <c r="L17" s="70" t="s">
        <v>47</v>
      </c>
      <c r="M17" s="26" t="s">
        <v>74</v>
      </c>
      <c r="N17" s="11" t="s">
        <v>75</v>
      </c>
      <c r="O17" s="21"/>
      <c r="P17" s="12" t="s">
        <v>38</v>
      </c>
      <c r="Q17" s="21"/>
      <c r="R17" s="11" t="s">
        <v>104</v>
      </c>
      <c r="S17" s="40">
        <v>14</v>
      </c>
      <c r="T17" s="40"/>
      <c r="U17" s="128"/>
      <c r="V17" s="128"/>
    </row>
    <row r="18" spans="1:22" ht="165.75" customHeight="1" hidden="1">
      <c r="A18" s="26">
        <v>4</v>
      </c>
      <c r="B18" s="70" t="s">
        <v>22</v>
      </c>
      <c r="C18" s="26">
        <v>1</v>
      </c>
      <c r="D18" s="74" t="s">
        <v>23</v>
      </c>
      <c r="E18" s="26">
        <v>4</v>
      </c>
      <c r="F18" s="74" t="s">
        <v>24</v>
      </c>
      <c r="G18" s="26">
        <v>887</v>
      </c>
      <c r="H18" s="74" t="s">
        <v>25</v>
      </c>
      <c r="I18" s="26">
        <v>1</v>
      </c>
      <c r="J18" s="74" t="s">
        <v>26</v>
      </c>
      <c r="K18" s="26" t="s">
        <v>46</v>
      </c>
      <c r="L18" s="70" t="s">
        <v>47</v>
      </c>
      <c r="M18" s="26" t="s">
        <v>76</v>
      </c>
      <c r="N18" s="11" t="s">
        <v>77</v>
      </c>
      <c r="O18" s="21"/>
      <c r="P18" s="12" t="s">
        <v>38</v>
      </c>
      <c r="Q18" s="21"/>
      <c r="R18" s="11" t="s">
        <v>105</v>
      </c>
      <c r="S18" s="42">
        <v>3</v>
      </c>
      <c r="T18" s="42"/>
      <c r="U18" s="128"/>
      <c r="V18" s="128"/>
    </row>
    <row r="19" spans="1:22" s="53" customFormat="1" ht="13.5" customHeight="1" hidden="1">
      <c r="A19" s="52"/>
      <c r="B19" s="87"/>
      <c r="C19" s="52"/>
      <c r="D19" s="88"/>
      <c r="E19" s="52"/>
      <c r="F19" s="88"/>
      <c r="G19" s="52"/>
      <c r="H19" s="88"/>
      <c r="I19" s="52"/>
      <c r="J19" s="88"/>
      <c r="K19" s="52"/>
      <c r="L19" s="87"/>
      <c r="M19" s="52"/>
      <c r="N19" s="23"/>
      <c r="O19" s="49"/>
      <c r="P19" s="49"/>
      <c r="Q19" s="49"/>
      <c r="R19" s="23"/>
      <c r="S19" s="51"/>
      <c r="T19" s="51"/>
      <c r="U19" s="130"/>
      <c r="V19" s="130"/>
    </row>
    <row r="20" spans="1:22" ht="165.75" customHeight="1" hidden="1">
      <c r="A20" s="26">
        <v>4</v>
      </c>
      <c r="B20" s="70" t="s">
        <v>22</v>
      </c>
      <c r="C20" s="26">
        <v>2</v>
      </c>
      <c r="D20" s="74" t="s">
        <v>48</v>
      </c>
      <c r="E20" s="26">
        <v>4</v>
      </c>
      <c r="F20" s="74" t="s">
        <v>24</v>
      </c>
      <c r="G20" s="26">
        <v>887</v>
      </c>
      <c r="H20" s="74" t="s">
        <v>25</v>
      </c>
      <c r="I20" s="26">
        <v>1</v>
      </c>
      <c r="J20" s="74" t="s">
        <v>26</v>
      </c>
      <c r="K20" s="26" t="s">
        <v>49</v>
      </c>
      <c r="L20" s="70" t="s">
        <v>50</v>
      </c>
      <c r="M20" s="26" t="s">
        <v>78</v>
      </c>
      <c r="N20" s="11" t="s">
        <v>79</v>
      </c>
      <c r="O20" s="21"/>
      <c r="P20" s="12" t="s">
        <v>38</v>
      </c>
      <c r="Q20" s="21"/>
      <c r="R20" s="81" t="s">
        <v>106</v>
      </c>
      <c r="S20" s="43">
        <v>2</v>
      </c>
      <c r="T20" s="131"/>
      <c r="U20" s="128"/>
      <c r="V20" s="128"/>
    </row>
    <row r="21" spans="1:22" s="93" customFormat="1" ht="165.75" customHeight="1">
      <c r="A21" s="72">
        <v>4</v>
      </c>
      <c r="B21" s="69" t="s">
        <v>22</v>
      </c>
      <c r="C21" s="72">
        <v>2</v>
      </c>
      <c r="D21" s="73" t="s">
        <v>48</v>
      </c>
      <c r="E21" s="72">
        <v>4</v>
      </c>
      <c r="F21" s="73" t="s">
        <v>24</v>
      </c>
      <c r="G21" s="72">
        <v>887</v>
      </c>
      <c r="H21" s="73" t="s">
        <v>25</v>
      </c>
      <c r="I21" s="72">
        <v>1</v>
      </c>
      <c r="J21" s="73" t="s">
        <v>26</v>
      </c>
      <c r="K21" s="72" t="s">
        <v>49</v>
      </c>
      <c r="L21" s="69" t="s">
        <v>50</v>
      </c>
      <c r="M21" s="72" t="s">
        <v>80</v>
      </c>
      <c r="N21" s="89" t="s">
        <v>138</v>
      </c>
      <c r="O21" s="91"/>
      <c r="P21" s="90"/>
      <c r="Q21" s="90" t="s">
        <v>38</v>
      </c>
      <c r="R21" s="96" t="s">
        <v>147</v>
      </c>
      <c r="S21" s="97">
        <v>1</v>
      </c>
      <c r="T21" s="132">
        <v>1</v>
      </c>
      <c r="U21" s="126" t="s">
        <v>156</v>
      </c>
      <c r="V21" s="126"/>
    </row>
    <row r="22" spans="1:22" ht="165.75" customHeight="1" hidden="1">
      <c r="A22" s="26">
        <v>4</v>
      </c>
      <c r="B22" s="70" t="s">
        <v>22</v>
      </c>
      <c r="C22" s="26">
        <v>2</v>
      </c>
      <c r="D22" s="74" t="s">
        <v>48</v>
      </c>
      <c r="E22" s="26">
        <v>4</v>
      </c>
      <c r="F22" s="74" t="s">
        <v>24</v>
      </c>
      <c r="G22" s="26">
        <v>887</v>
      </c>
      <c r="H22" s="74" t="s">
        <v>25</v>
      </c>
      <c r="I22" s="26">
        <v>1</v>
      </c>
      <c r="J22" s="74" t="s">
        <v>26</v>
      </c>
      <c r="K22" s="26" t="s">
        <v>49</v>
      </c>
      <c r="L22" s="70" t="s">
        <v>50</v>
      </c>
      <c r="M22" s="26" t="s">
        <v>139</v>
      </c>
      <c r="N22" s="11" t="s">
        <v>81</v>
      </c>
      <c r="O22" s="21"/>
      <c r="P22" s="12" t="s">
        <v>38</v>
      </c>
      <c r="Q22" s="21"/>
      <c r="R22" s="81" t="s">
        <v>107</v>
      </c>
      <c r="S22" s="43">
        <v>4</v>
      </c>
      <c r="T22" s="131"/>
      <c r="U22" s="128"/>
      <c r="V22" s="128"/>
    </row>
    <row r="23" spans="1:22" s="14" customFormat="1" ht="18" customHeight="1">
      <c r="A23" s="48"/>
      <c r="B23" s="71"/>
      <c r="C23" s="54"/>
      <c r="D23" s="75"/>
      <c r="E23" s="48"/>
      <c r="F23" s="76"/>
      <c r="G23" s="54"/>
      <c r="H23" s="76"/>
      <c r="I23" s="54"/>
      <c r="J23" s="76"/>
      <c r="K23" s="48"/>
      <c r="L23" s="71"/>
      <c r="M23" s="48"/>
      <c r="N23" s="23"/>
      <c r="O23" s="50"/>
      <c r="P23" s="55"/>
      <c r="Q23" s="56"/>
      <c r="R23" s="79"/>
      <c r="S23" s="57"/>
      <c r="T23" s="133"/>
      <c r="U23" s="129"/>
      <c r="V23" s="129"/>
    </row>
    <row r="24" spans="1:22" ht="165.75" customHeight="1" hidden="1">
      <c r="A24" s="26">
        <v>4</v>
      </c>
      <c r="B24" s="70" t="s">
        <v>22</v>
      </c>
      <c r="C24" s="19">
        <v>2</v>
      </c>
      <c r="D24" s="74" t="s">
        <v>48</v>
      </c>
      <c r="E24" s="26">
        <v>4</v>
      </c>
      <c r="F24" s="78" t="s">
        <v>24</v>
      </c>
      <c r="G24" s="28">
        <v>946</v>
      </c>
      <c r="H24" s="78" t="s">
        <v>51</v>
      </c>
      <c r="I24" s="30">
        <v>7</v>
      </c>
      <c r="J24" s="78" t="s">
        <v>28</v>
      </c>
      <c r="K24" s="26" t="s">
        <v>52</v>
      </c>
      <c r="L24" s="15" t="s">
        <v>53</v>
      </c>
      <c r="M24" s="26" t="s">
        <v>82</v>
      </c>
      <c r="N24" s="11" t="s">
        <v>83</v>
      </c>
      <c r="O24" s="12" t="s">
        <v>38</v>
      </c>
      <c r="P24" s="19"/>
      <c r="Q24" s="19"/>
      <c r="R24" s="78" t="s">
        <v>108</v>
      </c>
      <c r="S24" s="44">
        <v>1</v>
      </c>
      <c r="T24" s="134"/>
      <c r="U24" s="128"/>
      <c r="V24" s="128"/>
    </row>
    <row r="25" spans="1:22" ht="165.75" customHeight="1" hidden="1">
      <c r="A25" s="26">
        <v>4</v>
      </c>
      <c r="B25" s="70" t="s">
        <v>22</v>
      </c>
      <c r="C25" s="19">
        <v>2</v>
      </c>
      <c r="D25" s="74" t="s">
        <v>48</v>
      </c>
      <c r="E25" s="26">
        <v>4</v>
      </c>
      <c r="F25" s="78" t="s">
        <v>24</v>
      </c>
      <c r="G25" s="28">
        <v>946</v>
      </c>
      <c r="H25" s="78" t="s">
        <v>51</v>
      </c>
      <c r="I25" s="30">
        <v>7</v>
      </c>
      <c r="J25" s="78" t="s">
        <v>28</v>
      </c>
      <c r="K25" s="26" t="s">
        <v>52</v>
      </c>
      <c r="L25" s="15" t="s">
        <v>53</v>
      </c>
      <c r="M25" s="26" t="s">
        <v>84</v>
      </c>
      <c r="N25" s="11" t="s">
        <v>85</v>
      </c>
      <c r="O25" s="12" t="s">
        <v>38</v>
      </c>
      <c r="P25" s="19"/>
      <c r="Q25" s="19"/>
      <c r="R25" s="78" t="s">
        <v>109</v>
      </c>
      <c r="S25" s="44">
        <v>22</v>
      </c>
      <c r="T25" s="134"/>
      <c r="U25" s="128"/>
      <c r="V25" s="128"/>
    </row>
    <row r="26" spans="1:22" s="14" customFormat="1" ht="18" customHeight="1" hidden="1">
      <c r="A26" s="48"/>
      <c r="B26" s="71"/>
      <c r="C26" s="18"/>
      <c r="D26" s="75"/>
      <c r="E26" s="48"/>
      <c r="F26" s="79"/>
      <c r="G26" s="54"/>
      <c r="H26" s="79"/>
      <c r="I26" s="58"/>
      <c r="J26" s="79"/>
      <c r="K26" s="48"/>
      <c r="L26" s="80"/>
      <c r="M26" s="48"/>
      <c r="N26" s="23"/>
      <c r="O26" s="49"/>
      <c r="P26" s="18"/>
      <c r="Q26" s="18"/>
      <c r="R26" s="79"/>
      <c r="S26" s="59"/>
      <c r="T26" s="135"/>
      <c r="U26" s="129"/>
      <c r="V26" s="129"/>
    </row>
    <row r="27" spans="1:22" ht="165.75" customHeight="1" hidden="1">
      <c r="A27" s="26">
        <v>4</v>
      </c>
      <c r="B27" s="70" t="s">
        <v>22</v>
      </c>
      <c r="C27" s="19">
        <v>2</v>
      </c>
      <c r="D27" s="74" t="s">
        <v>48</v>
      </c>
      <c r="E27" s="26">
        <v>4</v>
      </c>
      <c r="F27" s="78" t="s">
        <v>24</v>
      </c>
      <c r="G27" s="28">
        <v>946</v>
      </c>
      <c r="H27" s="78" t="s">
        <v>51</v>
      </c>
      <c r="I27" s="30">
        <v>7</v>
      </c>
      <c r="J27" s="78" t="s">
        <v>28</v>
      </c>
      <c r="K27" s="26" t="s">
        <v>54</v>
      </c>
      <c r="L27" s="15" t="s">
        <v>55</v>
      </c>
      <c r="M27" s="26" t="s">
        <v>86</v>
      </c>
      <c r="N27" s="11" t="s">
        <v>87</v>
      </c>
      <c r="O27" s="12" t="s">
        <v>38</v>
      </c>
      <c r="P27" s="19"/>
      <c r="Q27" s="19"/>
      <c r="R27" s="78" t="s">
        <v>110</v>
      </c>
      <c r="S27" s="44">
        <v>1</v>
      </c>
      <c r="T27" s="134"/>
      <c r="U27" s="128"/>
      <c r="V27" s="128"/>
    </row>
    <row r="28" spans="1:22" ht="165.75" customHeight="1" hidden="1">
      <c r="A28" s="26">
        <v>4</v>
      </c>
      <c r="B28" s="70" t="s">
        <v>22</v>
      </c>
      <c r="C28" s="19">
        <v>2</v>
      </c>
      <c r="D28" s="74" t="s">
        <v>48</v>
      </c>
      <c r="E28" s="26">
        <v>4</v>
      </c>
      <c r="F28" s="78" t="s">
        <v>24</v>
      </c>
      <c r="G28" s="28">
        <v>946</v>
      </c>
      <c r="H28" s="78" t="s">
        <v>51</v>
      </c>
      <c r="I28" s="30">
        <v>7</v>
      </c>
      <c r="J28" s="78" t="s">
        <v>28</v>
      </c>
      <c r="K28" s="26" t="s">
        <v>54</v>
      </c>
      <c r="L28" s="15" t="s">
        <v>55</v>
      </c>
      <c r="M28" s="26" t="s">
        <v>88</v>
      </c>
      <c r="N28" s="11" t="s">
        <v>89</v>
      </c>
      <c r="O28" s="12" t="s">
        <v>38</v>
      </c>
      <c r="P28" s="19"/>
      <c r="Q28" s="19"/>
      <c r="R28" s="78" t="s">
        <v>111</v>
      </c>
      <c r="S28" s="44">
        <v>15</v>
      </c>
      <c r="T28" s="134"/>
      <c r="U28" s="128"/>
      <c r="V28" s="128"/>
    </row>
    <row r="29" spans="1:22" ht="165.75" customHeight="1" hidden="1">
      <c r="A29" s="26">
        <v>4</v>
      </c>
      <c r="B29" s="70" t="s">
        <v>22</v>
      </c>
      <c r="C29" s="19">
        <v>2</v>
      </c>
      <c r="D29" s="74" t="s">
        <v>48</v>
      </c>
      <c r="E29" s="26">
        <v>4</v>
      </c>
      <c r="F29" s="78" t="s">
        <v>24</v>
      </c>
      <c r="G29" s="28">
        <v>946</v>
      </c>
      <c r="H29" s="78" t="s">
        <v>51</v>
      </c>
      <c r="I29" s="30">
        <v>7</v>
      </c>
      <c r="J29" s="78" t="s">
        <v>28</v>
      </c>
      <c r="K29" s="26" t="s">
        <v>54</v>
      </c>
      <c r="L29" s="15" t="s">
        <v>55</v>
      </c>
      <c r="M29" s="26" t="s">
        <v>90</v>
      </c>
      <c r="N29" s="85" t="s">
        <v>91</v>
      </c>
      <c r="O29" s="12" t="s">
        <v>38</v>
      </c>
      <c r="P29" s="19"/>
      <c r="Q29" s="19"/>
      <c r="R29" s="78" t="s">
        <v>112</v>
      </c>
      <c r="S29" s="44">
        <v>8</v>
      </c>
      <c r="T29" s="134"/>
      <c r="U29" s="128"/>
      <c r="V29" s="128"/>
    </row>
    <row r="30" spans="1:22" s="14" customFormat="1" ht="15" customHeight="1" hidden="1">
      <c r="A30" s="48"/>
      <c r="B30" s="71"/>
      <c r="C30" s="18"/>
      <c r="D30" s="75"/>
      <c r="E30" s="48"/>
      <c r="F30" s="79"/>
      <c r="G30" s="54"/>
      <c r="H30" s="79"/>
      <c r="I30" s="58"/>
      <c r="J30" s="79"/>
      <c r="K30" s="48"/>
      <c r="L30" s="80"/>
      <c r="M30" s="48"/>
      <c r="N30" s="86"/>
      <c r="O30" s="49"/>
      <c r="P30" s="18"/>
      <c r="Q30" s="18"/>
      <c r="R30" s="79"/>
      <c r="S30" s="59"/>
      <c r="T30" s="135"/>
      <c r="U30" s="129"/>
      <c r="V30" s="129"/>
    </row>
    <row r="31" spans="1:22" ht="165.75" customHeight="1" hidden="1">
      <c r="A31" s="26">
        <v>4</v>
      </c>
      <c r="B31" s="70" t="s">
        <v>22</v>
      </c>
      <c r="C31" s="19">
        <v>2</v>
      </c>
      <c r="D31" s="74" t="s">
        <v>48</v>
      </c>
      <c r="E31" s="26">
        <v>4</v>
      </c>
      <c r="F31" s="78" t="s">
        <v>24</v>
      </c>
      <c r="G31" s="28">
        <v>946</v>
      </c>
      <c r="H31" s="78" t="s">
        <v>51</v>
      </c>
      <c r="I31" s="30">
        <v>7</v>
      </c>
      <c r="J31" s="78" t="s">
        <v>28</v>
      </c>
      <c r="K31" s="26" t="s">
        <v>56</v>
      </c>
      <c r="L31" s="15" t="s">
        <v>57</v>
      </c>
      <c r="M31" s="26" t="s">
        <v>92</v>
      </c>
      <c r="N31" s="11" t="s">
        <v>93</v>
      </c>
      <c r="O31" s="12" t="s">
        <v>38</v>
      </c>
      <c r="P31" s="19"/>
      <c r="Q31" s="19"/>
      <c r="R31" s="11" t="s">
        <v>113</v>
      </c>
      <c r="S31" s="44">
        <v>1</v>
      </c>
      <c r="T31" s="134"/>
      <c r="U31" s="128"/>
      <c r="V31" s="128"/>
    </row>
    <row r="32" spans="1:22" ht="165.75" customHeight="1" hidden="1">
      <c r="A32" s="26">
        <v>4</v>
      </c>
      <c r="B32" s="70" t="s">
        <v>22</v>
      </c>
      <c r="C32" s="19">
        <v>2</v>
      </c>
      <c r="D32" s="74" t="s">
        <v>48</v>
      </c>
      <c r="E32" s="26">
        <v>4</v>
      </c>
      <c r="F32" s="78" t="s">
        <v>24</v>
      </c>
      <c r="G32" s="28">
        <v>946</v>
      </c>
      <c r="H32" s="78" t="s">
        <v>51</v>
      </c>
      <c r="I32" s="30">
        <v>7</v>
      </c>
      <c r="J32" s="78" t="s">
        <v>28</v>
      </c>
      <c r="K32" s="26" t="s">
        <v>56</v>
      </c>
      <c r="L32" s="15" t="s">
        <v>57</v>
      </c>
      <c r="M32" s="26" t="s">
        <v>94</v>
      </c>
      <c r="N32" s="15" t="s">
        <v>140</v>
      </c>
      <c r="O32" s="12" t="s">
        <v>38</v>
      </c>
      <c r="P32" s="19"/>
      <c r="Q32" s="19"/>
      <c r="R32" s="11" t="s">
        <v>113</v>
      </c>
      <c r="S32" s="44">
        <v>1</v>
      </c>
      <c r="T32" s="134"/>
      <c r="U32" s="128"/>
      <c r="V32" s="128"/>
    </row>
    <row r="33" spans="1:22" s="14" customFormat="1" ht="15.75" customHeight="1" hidden="1">
      <c r="A33" s="48"/>
      <c r="B33" s="71"/>
      <c r="C33" s="18"/>
      <c r="D33" s="75"/>
      <c r="E33" s="54"/>
      <c r="F33" s="79"/>
      <c r="G33" s="54"/>
      <c r="H33" s="79"/>
      <c r="I33" s="58"/>
      <c r="J33" s="79"/>
      <c r="K33" s="48"/>
      <c r="L33" s="80"/>
      <c r="M33" s="48"/>
      <c r="N33" s="80"/>
      <c r="O33" s="49"/>
      <c r="P33" s="18"/>
      <c r="Q33" s="18"/>
      <c r="R33" s="23"/>
      <c r="S33" s="59"/>
      <c r="T33" s="135"/>
      <c r="U33" s="129"/>
      <c r="V33" s="129"/>
    </row>
    <row r="34" spans="1:22" ht="165.75" customHeight="1" hidden="1">
      <c r="A34" s="26">
        <v>4</v>
      </c>
      <c r="B34" s="70" t="s">
        <v>22</v>
      </c>
      <c r="C34" s="19">
        <v>2</v>
      </c>
      <c r="D34" s="74" t="s">
        <v>48</v>
      </c>
      <c r="E34" s="28">
        <v>4</v>
      </c>
      <c r="F34" s="78" t="s">
        <v>24</v>
      </c>
      <c r="G34" s="28">
        <v>946</v>
      </c>
      <c r="H34" s="78" t="s">
        <v>51</v>
      </c>
      <c r="I34" s="30">
        <v>7</v>
      </c>
      <c r="J34" s="78" t="s">
        <v>28</v>
      </c>
      <c r="K34" s="26" t="s">
        <v>58</v>
      </c>
      <c r="L34" s="15" t="s">
        <v>59</v>
      </c>
      <c r="M34" s="26" t="s">
        <v>95</v>
      </c>
      <c r="N34" s="11" t="s">
        <v>96</v>
      </c>
      <c r="O34" s="12" t="s">
        <v>38</v>
      </c>
      <c r="P34" s="17"/>
      <c r="Q34" s="17"/>
      <c r="R34" s="11" t="s">
        <v>114</v>
      </c>
      <c r="S34" s="44">
        <v>1</v>
      </c>
      <c r="T34" s="134"/>
      <c r="U34" s="128"/>
      <c r="V34" s="128"/>
    </row>
    <row r="35" spans="1:22" ht="165.75" customHeight="1" hidden="1">
      <c r="A35" s="19">
        <v>7</v>
      </c>
      <c r="B35" s="29" t="s">
        <v>29</v>
      </c>
      <c r="C35" s="29">
        <v>7</v>
      </c>
      <c r="D35" s="29" t="s">
        <v>30</v>
      </c>
      <c r="E35" s="30">
        <v>30</v>
      </c>
      <c r="F35" s="29" t="s">
        <v>24</v>
      </c>
      <c r="G35" s="19">
        <v>886</v>
      </c>
      <c r="H35" s="29" t="s">
        <v>31</v>
      </c>
      <c r="I35" s="30">
        <v>7</v>
      </c>
      <c r="J35" s="78" t="s">
        <v>28</v>
      </c>
      <c r="K35" s="27">
        <v>1</v>
      </c>
      <c r="L35" s="15" t="s">
        <v>131</v>
      </c>
      <c r="M35" s="16">
        <v>1</v>
      </c>
      <c r="N35" s="81" t="s">
        <v>34</v>
      </c>
      <c r="O35" s="17"/>
      <c r="P35" s="17"/>
      <c r="Q35" s="17" t="s">
        <v>38</v>
      </c>
      <c r="R35" s="81" t="s">
        <v>40</v>
      </c>
      <c r="S35" s="45">
        <v>0.26</v>
      </c>
      <c r="T35" s="136"/>
      <c r="U35" s="128"/>
      <c r="V35" s="128"/>
    </row>
    <row r="36" spans="1:22" ht="165.75" customHeight="1" hidden="1">
      <c r="A36" s="19">
        <v>7</v>
      </c>
      <c r="B36" s="29" t="s">
        <v>29</v>
      </c>
      <c r="C36" s="29">
        <v>7</v>
      </c>
      <c r="D36" s="29" t="s">
        <v>30</v>
      </c>
      <c r="E36" s="30">
        <v>3</v>
      </c>
      <c r="F36" s="29" t="s">
        <v>24</v>
      </c>
      <c r="G36" s="19">
        <v>886</v>
      </c>
      <c r="H36" s="29" t="s">
        <v>31</v>
      </c>
      <c r="I36" s="30">
        <v>7</v>
      </c>
      <c r="J36" s="78" t="s">
        <v>28</v>
      </c>
      <c r="K36" s="27">
        <v>1</v>
      </c>
      <c r="L36" s="15" t="s">
        <v>131</v>
      </c>
      <c r="M36" s="16">
        <v>2</v>
      </c>
      <c r="N36" s="81" t="s">
        <v>35</v>
      </c>
      <c r="O36" s="17"/>
      <c r="P36" s="17"/>
      <c r="Q36" s="17" t="s">
        <v>38</v>
      </c>
      <c r="R36" s="81" t="s">
        <v>41</v>
      </c>
      <c r="S36" s="45">
        <v>0.26</v>
      </c>
      <c r="T36" s="136"/>
      <c r="U36" s="128"/>
      <c r="V36" s="128"/>
    </row>
    <row r="37" spans="1:22" ht="165.75" customHeight="1" hidden="1">
      <c r="A37" s="19">
        <v>7</v>
      </c>
      <c r="B37" s="29" t="s">
        <v>29</v>
      </c>
      <c r="C37" s="29">
        <v>7</v>
      </c>
      <c r="D37" s="29" t="s">
        <v>30</v>
      </c>
      <c r="E37" s="30">
        <v>30</v>
      </c>
      <c r="F37" s="29" t="s">
        <v>24</v>
      </c>
      <c r="G37" s="19">
        <v>886</v>
      </c>
      <c r="H37" s="29" t="s">
        <v>31</v>
      </c>
      <c r="I37" s="30">
        <v>7</v>
      </c>
      <c r="J37" s="78" t="s">
        <v>28</v>
      </c>
      <c r="K37" s="27">
        <v>2</v>
      </c>
      <c r="L37" s="15" t="s">
        <v>132</v>
      </c>
      <c r="M37" s="25">
        <v>1</v>
      </c>
      <c r="N37" s="81" t="s">
        <v>36</v>
      </c>
      <c r="O37" s="17"/>
      <c r="P37" s="17"/>
      <c r="Q37" s="17" t="s">
        <v>38</v>
      </c>
      <c r="R37" s="81" t="s">
        <v>42</v>
      </c>
      <c r="S37" s="45">
        <v>0.15</v>
      </c>
      <c r="T37" s="136"/>
      <c r="U37" s="128"/>
      <c r="V37" s="128"/>
    </row>
    <row r="38" spans="1:22" ht="165.75" customHeight="1" hidden="1">
      <c r="A38" s="17">
        <v>7</v>
      </c>
      <c r="B38" s="15" t="s">
        <v>29</v>
      </c>
      <c r="C38" s="15">
        <v>7</v>
      </c>
      <c r="D38" s="15" t="s">
        <v>30</v>
      </c>
      <c r="E38" s="31">
        <v>30</v>
      </c>
      <c r="F38" s="15" t="s">
        <v>24</v>
      </c>
      <c r="G38" s="17">
        <v>886</v>
      </c>
      <c r="H38" s="15" t="s">
        <v>31</v>
      </c>
      <c r="I38" s="31">
        <v>7</v>
      </c>
      <c r="J38" s="81" t="s">
        <v>28</v>
      </c>
      <c r="K38" s="16">
        <v>3</v>
      </c>
      <c r="L38" s="15" t="s">
        <v>21</v>
      </c>
      <c r="M38" s="25">
        <v>1</v>
      </c>
      <c r="N38" s="81" t="s">
        <v>37</v>
      </c>
      <c r="O38" s="17"/>
      <c r="P38" s="17"/>
      <c r="Q38" s="17" t="s">
        <v>38</v>
      </c>
      <c r="R38" s="81" t="s">
        <v>43</v>
      </c>
      <c r="S38" s="45">
        <v>0.35</v>
      </c>
      <c r="T38" s="136"/>
      <c r="U38" s="128"/>
      <c r="V38" s="128"/>
    </row>
    <row r="39" spans="1:22" s="14" customFormat="1" ht="15" customHeight="1" hidden="1">
      <c r="A39" s="62"/>
      <c r="B39" s="80"/>
      <c r="C39" s="60"/>
      <c r="D39" s="80"/>
      <c r="E39" s="61"/>
      <c r="F39" s="80"/>
      <c r="G39" s="62"/>
      <c r="H39" s="80"/>
      <c r="I39" s="58"/>
      <c r="J39" s="82"/>
      <c r="K39" s="63"/>
      <c r="L39" s="80"/>
      <c r="M39" s="13"/>
      <c r="N39" s="82"/>
      <c r="O39" s="62"/>
      <c r="P39" s="64"/>
      <c r="Q39" s="64"/>
      <c r="R39" s="82"/>
      <c r="S39" s="65"/>
      <c r="T39" s="137"/>
      <c r="U39" s="129"/>
      <c r="V39" s="129"/>
    </row>
    <row r="40" spans="1:22" s="93" customFormat="1" ht="165.75" customHeight="1">
      <c r="A40" s="98">
        <v>7</v>
      </c>
      <c r="B40" s="24" t="s">
        <v>29</v>
      </c>
      <c r="C40" s="99">
        <v>3</v>
      </c>
      <c r="D40" s="24" t="s">
        <v>117</v>
      </c>
      <c r="E40" s="100">
        <v>2</v>
      </c>
      <c r="F40" s="24" t="s">
        <v>118</v>
      </c>
      <c r="G40" s="98">
        <v>886</v>
      </c>
      <c r="H40" s="24" t="s">
        <v>119</v>
      </c>
      <c r="I40" s="101">
        <v>1</v>
      </c>
      <c r="J40" s="96" t="s">
        <v>120</v>
      </c>
      <c r="K40" s="98" t="s">
        <v>121</v>
      </c>
      <c r="L40" s="102" t="s">
        <v>122</v>
      </c>
      <c r="M40" s="72">
        <v>123.4</v>
      </c>
      <c r="N40" s="96" t="s">
        <v>141</v>
      </c>
      <c r="O40" s="98"/>
      <c r="P40" s="103"/>
      <c r="Q40" s="103" t="s">
        <v>123</v>
      </c>
      <c r="R40" s="96" t="s">
        <v>148</v>
      </c>
      <c r="S40" s="104">
        <v>1</v>
      </c>
      <c r="T40" s="104">
        <f>8.33333333333333*2%</f>
        <v>0.16666666666666669</v>
      </c>
      <c r="U40" s="126" t="s">
        <v>155</v>
      </c>
      <c r="V40" s="126"/>
    </row>
    <row r="41" spans="1:22" s="93" customFormat="1" ht="165.75" customHeight="1">
      <c r="A41" s="98">
        <v>7</v>
      </c>
      <c r="B41" s="24" t="s">
        <v>29</v>
      </c>
      <c r="C41" s="99">
        <v>3</v>
      </c>
      <c r="D41" s="24" t="s">
        <v>117</v>
      </c>
      <c r="E41" s="100">
        <v>2</v>
      </c>
      <c r="F41" s="24" t="s">
        <v>118</v>
      </c>
      <c r="G41" s="98">
        <v>886</v>
      </c>
      <c r="H41" s="24" t="s">
        <v>119</v>
      </c>
      <c r="I41" s="101">
        <v>1</v>
      </c>
      <c r="J41" s="96" t="s">
        <v>120</v>
      </c>
      <c r="K41" s="98" t="s">
        <v>121</v>
      </c>
      <c r="L41" s="102" t="s">
        <v>122</v>
      </c>
      <c r="M41" s="72">
        <v>123.4</v>
      </c>
      <c r="N41" s="96" t="s">
        <v>142</v>
      </c>
      <c r="O41" s="91"/>
      <c r="P41" s="105"/>
      <c r="Q41" s="103" t="s">
        <v>123</v>
      </c>
      <c r="R41" s="106" t="s">
        <v>149</v>
      </c>
      <c r="S41" s="104">
        <v>1</v>
      </c>
      <c r="T41" s="104">
        <f>8.33333333333333*2%</f>
        <v>0.16666666666666669</v>
      </c>
      <c r="U41" s="126" t="s">
        <v>153</v>
      </c>
      <c r="V41" s="126"/>
    </row>
    <row r="42" spans="1:22" s="14" customFormat="1" ht="15.75" customHeight="1">
      <c r="A42" s="62"/>
      <c r="B42" s="80"/>
      <c r="C42" s="66"/>
      <c r="D42" s="80"/>
      <c r="E42" s="61"/>
      <c r="F42" s="80"/>
      <c r="G42" s="62"/>
      <c r="H42" s="80"/>
      <c r="I42" s="67"/>
      <c r="J42" s="82"/>
      <c r="K42" s="62"/>
      <c r="L42" s="77"/>
      <c r="M42" s="48"/>
      <c r="N42" s="82"/>
      <c r="O42" s="50"/>
      <c r="P42" s="68"/>
      <c r="Q42" s="64"/>
      <c r="R42" s="83"/>
      <c r="S42" s="65"/>
      <c r="T42" s="65"/>
      <c r="U42" s="129"/>
      <c r="V42" s="129"/>
    </row>
    <row r="43" spans="1:22" s="93" customFormat="1" ht="165.75" customHeight="1">
      <c r="A43" s="107">
        <v>3</v>
      </c>
      <c r="B43" s="24" t="s">
        <v>124</v>
      </c>
      <c r="C43" s="107">
        <v>3</v>
      </c>
      <c r="D43" s="24" t="s">
        <v>125</v>
      </c>
      <c r="E43" s="100">
        <v>3</v>
      </c>
      <c r="F43" s="24" t="s">
        <v>126</v>
      </c>
      <c r="G43" s="98">
        <v>869</v>
      </c>
      <c r="H43" s="24" t="s">
        <v>127</v>
      </c>
      <c r="I43" s="108">
        <v>3</v>
      </c>
      <c r="J43" s="96" t="s">
        <v>128</v>
      </c>
      <c r="K43" s="109" t="s">
        <v>129</v>
      </c>
      <c r="L43" s="102" t="s">
        <v>130</v>
      </c>
      <c r="M43" s="72"/>
      <c r="N43" s="96" t="s">
        <v>143</v>
      </c>
      <c r="O43" s="91"/>
      <c r="P43" s="105"/>
      <c r="Q43" s="103" t="s">
        <v>123</v>
      </c>
      <c r="R43" s="106" t="s">
        <v>150</v>
      </c>
      <c r="S43" s="104">
        <v>1</v>
      </c>
      <c r="T43" s="104">
        <f>8.33333333333333*2%</f>
        <v>0.16666666666666669</v>
      </c>
      <c r="U43" s="126" t="s">
        <v>154</v>
      </c>
      <c r="V43" s="126"/>
    </row>
    <row r="44" spans="1:22" s="93" customFormat="1" ht="15" customHeight="1">
      <c r="A44" s="48"/>
      <c r="B44" s="71"/>
      <c r="C44" s="48"/>
      <c r="D44" s="75"/>
      <c r="E44" s="138"/>
      <c r="F44" s="139"/>
      <c r="G44" s="138"/>
      <c r="H44" s="139"/>
      <c r="I44" s="138"/>
      <c r="J44" s="139"/>
      <c r="K44" s="138"/>
      <c r="L44" s="140"/>
      <c r="M44" s="138"/>
      <c r="N44" s="141"/>
      <c r="O44" s="142"/>
      <c r="P44" s="143"/>
      <c r="Q44" s="144"/>
      <c r="R44" s="141"/>
      <c r="S44" s="145"/>
      <c r="T44" s="146"/>
      <c r="U44" s="147"/>
      <c r="V44" s="147"/>
    </row>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sheetData>
  <sheetProtection password="ED45" sheet="1"/>
  <autoFilter ref="A3:V3"/>
  <mergeCells count="12">
    <mergeCell ref="V2:V3"/>
    <mergeCell ref="I2:J2"/>
    <mergeCell ref="R2:R3"/>
    <mergeCell ref="S2:T2"/>
    <mergeCell ref="O2:Q2"/>
    <mergeCell ref="G2:H2"/>
    <mergeCell ref="K2:L2"/>
    <mergeCell ref="M2:N2"/>
    <mergeCell ref="A2:B2"/>
    <mergeCell ref="C2:D2"/>
    <mergeCell ref="E2:F2"/>
    <mergeCell ref="U2:U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mmoreno</cp:lastModifiedBy>
  <cp:lastPrinted>2011-04-11T14:30:13Z</cp:lastPrinted>
  <dcterms:created xsi:type="dcterms:W3CDTF">2011-03-15T20:12:03Z</dcterms:created>
  <dcterms:modified xsi:type="dcterms:W3CDTF">2015-09-10T21:29:11Z</dcterms:modified>
  <cp:category/>
  <cp:version/>
  <cp:contentType/>
  <cp:contentStatus/>
</cp:coreProperties>
</file>