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1"/>
  </bookViews>
  <sheets>
    <sheet name="Metas gestión" sheetId="1" r:id="rId1"/>
    <sheet name="Actividades gestión" sheetId="2" r:id="rId2"/>
  </sheets>
  <definedNames>
    <definedName name="_xlnm._FilterDatabase" localSheetId="1" hidden="1">'Actividades gestión'!$A$3:$V$3</definedName>
    <definedName name="_xlnm.Print_Area" localSheetId="0">'Metas gestión'!#REF!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<sst xmlns="http://schemas.openxmlformats.org/spreadsheetml/2006/main" count="288" uniqueCount="117">
  <si>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</si>
  <si>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</si>
  <si>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</si>
  <si>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</si>
  <si>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</si>
  <si>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</si>
  <si>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</si>
  <si>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</si>
  <si>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</si>
  <si>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</si>
  <si>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</si>
  <si>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</si>
  <si>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</si>
  <si>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</si>
  <si>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</si>
  <si>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</si>
  <si>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</si>
  <si>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</si>
  <si>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</si>
  <si>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</si>
  <si>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</si>
  <si>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</si>
  <si>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</si>
  <si>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</si>
  <si>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</si>
  <si>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</si>
  <si>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</si>
  <si>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</si>
  <si>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</si>
  <si>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</si>
  <si>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</si>
  <si>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</si>
  <si>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</si>
  <si>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</si>
  <si>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</si>
  <si>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</si>
  <si>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</si>
  <si>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</si>
  <si>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</si>
  <si>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</si>
  <si>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</si>
  <si>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</si>
  <si>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</si>
  <si>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</si>
  <si>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</si>
  <si>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</si>
  <si>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</si>
  <si>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</si>
  <si>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</si>
  <si>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</si>
  <si>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</si>
  <si>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</si>
  <si>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</si>
  <si>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</si>
  <si>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</si>
  <si>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</si>
  <si>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</si>
  <si>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</si>
  <si>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</si>
  <si>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</si>
  <si>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</si>
  <si>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</si>
  <si>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</si>
  <si>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</si>
  <si>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</si>
  <si>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</si>
  <si>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</si>
  <si>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</si>
  <si>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</si>
  <si>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</si>
  <si>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</si>
  <si>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</si>
  <si>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</si>
  <si>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</si>
  <si>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</si>
  <si>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</si>
  <si>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</si>
  <si>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</si>
  <si>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</si>
  <si>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</si>
  <si>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</si>
  <si>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</si>
  <si>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</si>
  <si>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</si>
  <si>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</si>
  <si>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</si>
  <si>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</si>
  <si>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</si>
  <si>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</si>
  <si>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</si>
  <si>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</si>
  <si>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</si>
  <si>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</si>
  <si>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</si>
  <si>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</si>
  <si>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</si>
  <si>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</si>
  <si>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</si>
  <si>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</si>
  <si>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</si>
  <si>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</si>
  <si>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</si>
  <si>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</si>
  <si>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</si>
  <si>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</si>
  <si>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</si>
  <si>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Se revisan y publican los seguimientos de los meses de Julio y Agosto de las 11 dependencias a cargo.  De estos meses se solicitan ajustes a la Oficina de Asuntos Disciplinarios, Dir. Planeación Institucional, Dir. Análisis Entidades Públicas. (Soporte: Utilidades / Dir. Planeación y sistemas / Dir. Planeación institucional y calidad / Seguimiento POA).  
Con corte a septiembre 21 se ha recibido y publicado el seguimiento de los meses Enero a Julio de todas las dependencias, y de agosto se ha recibido y publicado el seguimiento de 10 dependencias correspondiente al 50%.
Se llevan a cabo 6 reuniones con referentes POA de: Dirección  Financiera, Oficina de Control Interno, Dirección de Participación Social, Dirección de Aseguramiento, Dirección de Epidemiología, en las que se explica y presenta el tablero de control y se toma nota de observaciones para el próximo tablero con corte a junio. (Soportes: registros de asesoría, listados de asistencia, acta de reunión REVISIÓN TABLERO DE CONTROL - DIRECCIÓN DE ASEGURAMIENTO Y GDS).
En coordinación con la Dirección de planeación sectorial se genera el tablero de control con corte a junio de 2015,  se revisa y ajusta acorde con los requierimientos, así mismo se realizan los últimos ajustes al tablero de control del primer trimestre.
Se revisa la guía “ejerciendo la coherencia institucional” y dar inicio a su implementación aplicada a la SDS.</t>
  </si>
  <si>
    <t>Seguimientos de los meses de Julio y Agosto de las 11 dependencias a cargo.  De estos meses se solicitan ajustes a la Oficina de Asuntos Disciplinarios, Dir. Planeación Institucional, Dir. Análisis Entidades Públicas.
Seguimiento de los meses Enero a Julio de todas las dependencias, y de agosto se ha recibido y publicado el seguimiento de 10 dependencias correspondiente al 50%.
Asesoría y asistencia técnica a refrentes sobre tablero de control con corte a junio, en total seis (6) reuniones.
El día 04/09/15 se lleva a cabo reunión con referente del Tablero de control (Claudia Romero) y se definen los ajustes a incluir en el tablero con corte a junio 2015. El día 11 de septiembre se recibe por parte de esa Dirección el tablero con corte a junio 2015, el cual se encuentra en proceso de revisión para su publicación en la intranet.
Se empieza a crear documento “Ejerciendo la coherencia institucional en la SDS” adoptando la metodología de la Secretaría General. Documento en construcción.</t>
  </si>
  <si>
    <t>Evitar que las dependencias que tienen a cargo proyectos de inversión no deban duplicar la información que reportan en matriz de SEGPLAN en la matriz del POA. 
Revisión y publicación de los seguimientos de los meses de Julio y Agosto de las 11 dependencias a cargo.  Solicitud de ajustes a tres (3) procesos.
Con corte a septiembre 21 se ha recibido y publicado el seguimiento de los meses Enero a Julio de todas las dependencias, y de agosto se ha recibido y publicado el seguimiento de 10 dependencias correspondiente al 50%.
Tablero de control con corte a junio de 2015,  se revisa y ajusta acorde con los requierimientos, así mismo se realizan los últimos ajustes al tablero de control del primer trimestre.</t>
  </si>
  <si>
    <t>Definición con el equipo de S&amp;ST de los indicadores que medirán este subsistema y se acuerda generar una hoja de vida de indicador para el SIG. El día 18/09/15 se remite a los asistentes hoja de vida del indicador del SIG para que sea diligenciada.</t>
  </si>
  <si>
    <t>Fueron recibidos los indicadores propuestos por TIC, los cuales serán revisados en mesa de trabajo con el fin de definir cuales y de que manera se mediran.
Seguimiento a los avances de la información y análisis de datos del subsistema de seguridad de la información.</t>
  </si>
  <si>
    <t>Participación en la reunión del Comité de Gestión Ambiental realizada el 11 de septiembre de 2015, en donde se socializaron los resultados de la auditoría realizada por la SDA., reunión con el abogado de la oficina jurídica, para retomar el tema de la Resolución que incluye los comités PIGA y PGIRHS, que se había pospuesto en razón a la auditoría que realizó la SDA., definición de Indicadores de ecoeficiencia:  manejo eficiente del recurso energético, recurso hídrico y de residuos producidos en la SDS y en sus sedes.</t>
  </si>
  <si>
    <t>La Dirección de Planeación Institucional continua con el seguimiento en la totalidad de los procesos frente a  las tareas y compromisos relacionados con los cuadros de Evaluación y Calificación del Cumplimiento del Diligenciamiento de "Cuadros de Caracterización Documental  y Registro de Activos de Información".</t>
  </si>
  <si>
    <t>No se cuenta con avances frente a este subsistema.</t>
  </si>
  <si>
    <t>Seguimientos de Julio y Agosto de las 11 dependencias a cargo.  De estos meses se solicitan ajustes a la Oficina de Asuntos Disciplinarios, Dir. Planeación Institucional, Dir. Análisis Entidades Públicas.
Recibo y publicación de seguimientos de Enero a Julio de todas las dependencias, y de agosto se ha recibido y publicado el seguimiento de 10 dependencias correspondiente al 50%.
Seis (6) reuniones con referentes POA de: Dirección  Financiera, Oficina de Control Interno, Dirección de Participación Social, Dirección de Aseguramiento, Dirección de Epidemiología, en las que se explica y presenta el tablero de control y se toma nota de observaciones para el próximo tablero con corte a junio.</t>
  </si>
  <si>
    <t>Continua el proceso de revisión normativa, acorde con lo establecido en el procedimiento de Cumplimiento de lo Legal.</t>
  </si>
  <si>
    <t>En coordinación con la Dirección de planeación sectorial se genera el tablero de control con corte a junio de 2015,  se revisa y ajusta acorde con los requierimientos, y se realizan los últimos ajustes al tablero de control del primer trimestre.
Se revisa la guía “ejerciendo la coherencia institucional” y dar inicio a su implementación aplicada a la SDS.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</si>
</sst>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2"/>
      <name val="Tahoma"/>
      <family val="2"/>
    </font>
    <font>
      <b/>
      <sz val="12"/>
      <color indexed="10"/>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right style="thin"/>
      <top style="thin"/>
      <bottom style="mediu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5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6" fillId="0" borderId="0" xfId="0" applyFont="1" applyFill="1" applyAlignment="1" applyProtection="1">
      <alignment vertical="center"/>
      <protection/>
    </xf>
    <xf numFmtId="0" fontId="66" fillId="0" borderId="0" xfId="0" applyFont="1" applyAlignment="1" applyProtection="1">
      <alignment vertical="center"/>
      <protection/>
    </xf>
    <xf numFmtId="0" fontId="26" fillId="34" borderId="0" xfId="0" applyFont="1" applyFill="1" applyAlignment="1" applyProtection="1">
      <alignment vertical="center"/>
      <protection/>
    </xf>
    <xf numFmtId="0" fontId="66" fillId="34" borderId="0" xfId="0" applyFont="1" applyFill="1" applyAlignment="1" applyProtection="1">
      <alignment horizontal="center" vertical="center"/>
      <protection/>
    </xf>
    <xf numFmtId="0" fontId="66" fillId="34" borderId="0" xfId="0" applyFont="1" applyFill="1" applyAlignment="1" applyProtection="1">
      <alignment vertical="center"/>
      <protection/>
    </xf>
    <xf numFmtId="0" fontId="66" fillId="34" borderId="0" xfId="0" applyFont="1" applyFill="1" applyAlignment="1" applyProtection="1">
      <alignment horizontal="left" vertical="center"/>
      <protection/>
    </xf>
    <xf numFmtId="0" fontId="66" fillId="0" borderId="0" xfId="0" applyFont="1" applyFill="1" applyAlignment="1" applyProtection="1">
      <alignment horizontal="left" vertical="center"/>
      <protection/>
    </xf>
    <xf numFmtId="0" fontId="66"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67"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67" fillId="36" borderId="10" xfId="0" applyFont="1" applyFill="1" applyBorder="1" applyAlignment="1" applyProtection="1">
      <alignment horizontal="center" vertical="center" wrapText="1"/>
      <protection/>
    </xf>
    <xf numFmtId="0" fontId="6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6"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68"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69" fillId="36" borderId="10" xfId="0" applyNumberFormat="1" applyFont="1" applyFill="1" applyBorder="1" applyAlignment="1" applyProtection="1">
      <alignment horizontal="center" vertical="center"/>
      <protection/>
    </xf>
    <xf numFmtId="0" fontId="69"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70"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9" fillId="0" borderId="16" xfId="0" applyNumberFormat="1"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0" fontId="34" fillId="35" borderId="15" xfId="0" applyFont="1" applyFill="1" applyBorder="1" applyAlignment="1" applyProtection="1">
      <alignment horizontal="justify" vertical="center" wrapText="1"/>
      <protection/>
    </xf>
    <xf numFmtId="0" fontId="34" fillId="35" borderId="15" xfId="0" applyFont="1" applyFill="1" applyBorder="1" applyAlignment="1" applyProtection="1">
      <alignment horizontal="center" vertical="center"/>
      <protection/>
    </xf>
    <xf numFmtId="0" fontId="34" fillId="35" borderId="15" xfId="0" applyFont="1" applyFill="1" applyBorder="1" applyAlignment="1" applyProtection="1">
      <alignment horizontal="center" vertical="center" wrapText="1"/>
      <protection/>
    </xf>
    <xf numFmtId="9" fontId="34" fillId="35" borderId="15" xfId="0" applyNumberFormat="1" applyFont="1" applyFill="1" applyBorder="1" applyAlignment="1" applyProtection="1">
      <alignment horizontal="center" vertical="center" wrapText="1"/>
      <protection/>
    </xf>
    <xf numFmtId="0" fontId="69" fillId="35" borderId="15" xfId="0" applyFont="1" applyFill="1" applyBorder="1" applyAlignment="1" applyProtection="1">
      <alignment horizontal="justify" vertical="center" wrapText="1"/>
      <protection/>
    </xf>
    <xf numFmtId="0" fontId="69" fillId="35" borderId="15" xfId="0" applyFont="1" applyFill="1" applyBorder="1" applyAlignment="1" applyProtection="1">
      <alignment horizontal="center" vertical="center" wrapText="1"/>
      <protection/>
    </xf>
    <xf numFmtId="0" fontId="69" fillId="35" borderId="15" xfId="0" applyFont="1" applyFill="1" applyBorder="1" applyAlignment="1" applyProtection="1">
      <alignment horizontal="center" vertical="center"/>
      <protection/>
    </xf>
    <xf numFmtId="0" fontId="29" fillId="0" borderId="17" xfId="0" applyNumberFormat="1" applyFont="1" applyBorder="1" applyAlignment="1" applyProtection="1">
      <alignment horizontal="center" vertical="center"/>
      <protection/>
    </xf>
    <xf numFmtId="200" fontId="34" fillId="35" borderId="10" xfId="48" applyNumberFormat="1" applyFont="1" applyFill="1" applyBorder="1" applyAlignment="1" applyProtection="1" quotePrefix="1">
      <alignment horizontal="center" vertical="center" wrapText="1"/>
      <protection/>
    </xf>
    <xf numFmtId="195" fontId="69" fillId="35" borderId="15" xfId="0" applyNumberFormat="1" applyFont="1" applyFill="1" applyBorder="1" applyAlignment="1" applyProtection="1">
      <alignment horizontal="center" vertical="center" wrapText="1"/>
      <protection/>
    </xf>
    <xf numFmtId="200" fontId="69" fillId="35" borderId="15" xfId="48" applyNumberFormat="1" applyFont="1" applyFill="1" applyBorder="1" applyAlignment="1" applyProtection="1" quotePrefix="1">
      <alignment horizontal="center" vertical="center" wrapText="1"/>
      <protection/>
    </xf>
    <xf numFmtId="0" fontId="24" fillId="35" borderId="15" xfId="0" applyFont="1" applyFill="1" applyBorder="1" applyAlignment="1" applyProtection="1">
      <alignment horizontal="justify" vertical="center"/>
      <protection/>
    </xf>
    <xf numFmtId="0" fontId="69" fillId="35" borderId="15" xfId="0"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protection/>
    </xf>
    <xf numFmtId="200" fontId="69" fillId="35" borderId="10" xfId="48" applyNumberFormat="1" applyFont="1" applyFill="1" applyBorder="1" applyAlignment="1" applyProtection="1" quotePrefix="1">
      <alignment horizontal="center" vertical="center" wrapText="1"/>
      <protection/>
    </xf>
    <xf numFmtId="0" fontId="68" fillId="35" borderId="15" xfId="0" applyFont="1" applyFill="1" applyBorder="1" applyAlignment="1" applyProtection="1">
      <alignment horizontal="justify" vertical="center" wrapText="1"/>
      <protection/>
    </xf>
    <xf numFmtId="1" fontId="34" fillId="35" borderId="15" xfId="0" applyNumberFormat="1" applyFont="1" applyFill="1" applyBorder="1" applyAlignment="1" applyProtection="1">
      <alignment horizontal="center" vertical="center" wrapText="1"/>
      <protection/>
    </xf>
    <xf numFmtId="0" fontId="34" fillId="35" borderId="10" xfId="0" applyFont="1" applyFill="1" applyBorder="1" applyAlignment="1" applyProtection="1">
      <alignment horizontal="justify" vertical="center" wrapText="1"/>
      <protection/>
    </xf>
    <xf numFmtId="0" fontId="34" fillId="35" borderId="10" xfId="0" applyFont="1" applyFill="1" applyBorder="1" applyAlignment="1" applyProtection="1">
      <alignment horizontal="center" vertical="center"/>
      <protection/>
    </xf>
    <xf numFmtId="0" fontId="34" fillId="35" borderId="15" xfId="0" applyFont="1" applyFill="1" applyBorder="1" applyAlignment="1" applyProtection="1" quotePrefix="1">
      <alignment horizontal="center" vertical="center"/>
      <protection/>
    </xf>
    <xf numFmtId="0" fontId="34" fillId="35" borderId="10" xfId="0" applyFont="1" applyFill="1" applyBorder="1" applyAlignment="1" applyProtection="1" quotePrefix="1">
      <alignment horizontal="center" vertical="center"/>
      <protection/>
    </xf>
    <xf numFmtId="2" fontId="34" fillId="35" borderId="15" xfId="53" applyNumberFormat="1" applyFont="1" applyFill="1" applyBorder="1" applyAlignment="1" applyProtection="1">
      <alignment horizontal="center" vertical="center" wrapText="1"/>
      <protection/>
    </xf>
    <xf numFmtId="2" fontId="34" fillId="35" borderId="10" xfId="53" applyNumberFormat="1" applyFont="1" applyFill="1" applyBorder="1" applyAlignment="1" applyProtection="1">
      <alignment horizontal="center" vertical="center" wrapText="1"/>
      <protection/>
    </xf>
    <xf numFmtId="0" fontId="69" fillId="35" borderId="15" xfId="0" applyFont="1" applyFill="1" applyBorder="1" applyAlignment="1" applyProtection="1" quotePrefix="1">
      <alignment horizontal="center" vertical="center"/>
      <protection/>
    </xf>
    <xf numFmtId="0" fontId="69" fillId="35" borderId="10" xfId="0" applyFont="1" applyFill="1" applyBorder="1" applyAlignment="1" applyProtection="1" quotePrefix="1">
      <alignment horizontal="center" vertical="center"/>
      <protection/>
    </xf>
    <xf numFmtId="0" fontId="69" fillId="35" borderId="10" xfId="0" applyFont="1" applyFill="1" applyBorder="1" applyAlignment="1" applyProtection="1">
      <alignment horizontal="justify" vertical="center" wrapText="1"/>
      <protection/>
    </xf>
    <xf numFmtId="0" fontId="69" fillId="35" borderId="10" xfId="0" applyFont="1" applyFill="1" applyBorder="1" applyAlignment="1" applyProtection="1">
      <alignment horizontal="center" vertical="center"/>
      <protection/>
    </xf>
    <xf numFmtId="0" fontId="69" fillId="35" borderId="18" xfId="0" applyFont="1" applyFill="1" applyBorder="1" applyAlignment="1" applyProtection="1" quotePrefix="1">
      <alignment horizontal="center" vertical="center"/>
      <protection/>
    </xf>
    <xf numFmtId="0" fontId="34" fillId="35" borderId="18" xfId="0" applyFont="1" applyFill="1" applyBorder="1" applyAlignment="1" applyProtection="1">
      <alignment horizontal="justify" vertical="center" wrapText="1"/>
      <protection/>
    </xf>
    <xf numFmtId="0" fontId="69" fillId="35" borderId="10" xfId="0" applyFont="1" applyFill="1" applyBorder="1" applyAlignment="1" applyProtection="1">
      <alignment horizontal="justify" vertical="center"/>
      <protection/>
    </xf>
    <xf numFmtId="0" fontId="69" fillId="35" borderId="18" xfId="0" applyFont="1" applyFill="1" applyBorder="1" applyAlignment="1" applyProtection="1">
      <alignment horizontal="center" vertical="center"/>
      <protection/>
    </xf>
    <xf numFmtId="2" fontId="69" fillId="35" borderId="15" xfId="53" applyNumberFormat="1" applyFont="1" applyFill="1" applyBorder="1" applyAlignment="1" applyProtection="1">
      <alignment horizontal="center" vertical="center" wrapText="1"/>
      <protection/>
    </xf>
    <xf numFmtId="9" fontId="69" fillId="35" borderId="10" xfId="0" applyNumberFormat="1" applyFont="1" applyFill="1" applyBorder="1" applyAlignment="1" applyProtection="1">
      <alignment horizontal="center" vertical="center"/>
      <protection/>
    </xf>
    <xf numFmtId="9" fontId="69" fillId="35" borderId="18" xfId="0" applyNumberFormat="1" applyFont="1" applyFill="1" applyBorder="1" applyAlignment="1" applyProtection="1">
      <alignment horizontal="center" vertical="center"/>
      <protection/>
    </xf>
    <xf numFmtId="9" fontId="69" fillId="35" borderId="15" xfId="0" applyNumberFormat="1"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0" xfId="0" applyFont="1" applyFill="1" applyBorder="1" applyAlignment="1" applyProtection="1">
      <alignment horizontal="center" vertical="center" wrapText="1"/>
      <protection/>
    </xf>
    <xf numFmtId="0" fontId="1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71" fillId="0" borderId="0" xfId="0" applyFont="1" applyAlignment="1" applyProtection="1">
      <alignment horizontal="left"/>
      <protection/>
    </xf>
    <xf numFmtId="10" fontId="30" fillId="35" borderId="10" xfId="0" applyNumberFormat="1" applyFont="1" applyFill="1" applyBorder="1" applyAlignment="1" applyProtection="1">
      <alignment horizontal="left" vertical="center" wrapText="1"/>
      <protection/>
    </xf>
    <xf numFmtId="169" fontId="25" fillId="35" borderId="11" xfId="48" applyNumberFormat="1" applyFont="1" applyFill="1" applyBorder="1" applyAlignment="1" applyProtection="1">
      <alignment horizontal="left" vertical="center" wrapText="1"/>
      <protection/>
    </xf>
    <xf numFmtId="0" fontId="29" fillId="35" borderId="10" xfId="0" applyFont="1" applyFill="1" applyBorder="1" applyAlignment="1" applyProtection="1">
      <alignment horizontal="left" vertical="center" wrapText="1"/>
      <protection/>
    </xf>
    <xf numFmtId="0" fontId="31" fillId="35" borderId="10" xfId="0" applyFont="1" applyFill="1" applyBorder="1" applyAlignment="1" applyProtection="1">
      <alignment horizontal="left" vertical="center" wrapText="1"/>
      <protection/>
    </xf>
    <xf numFmtId="169" fontId="25" fillId="35" borderId="24" xfId="48" applyNumberFormat="1" applyFont="1" applyFill="1" applyBorder="1" applyAlignment="1" applyProtection="1">
      <alignment horizontal="left" vertical="center" wrapText="1"/>
      <protection/>
    </xf>
    <xf numFmtId="2" fontId="30" fillId="35" borderId="10" xfId="0" applyNumberFormat="1" applyFont="1" applyFill="1" applyBorder="1" applyAlignment="1" applyProtection="1">
      <alignment horizontal="left" vertical="center" wrapText="1"/>
      <protection/>
    </xf>
    <xf numFmtId="9" fontId="18" fillId="35" borderId="10" xfId="56"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36" borderId="10" xfId="56"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ctividades"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K11"/>
  <sheetViews>
    <sheetView showGridLines="0" zoomScale="60" zoomScaleNormal="60" zoomScalePageLayoutView="0" workbookViewId="0" topLeftCell="M1">
      <selection activeCell="P9" sqref="P9"/>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60"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20" t="s">
        <v>72</v>
      </c>
      <c r="B2" s="120"/>
      <c r="C2" s="120"/>
      <c r="D2" s="120"/>
      <c r="E2" s="120"/>
      <c r="F2" s="120"/>
      <c r="G2" s="120"/>
      <c r="H2" s="120"/>
      <c r="I2" s="120"/>
      <c r="J2" s="120"/>
      <c r="K2" s="120"/>
      <c r="L2" s="79"/>
      <c r="M2" s="71"/>
      <c r="N2" s="143" t="s">
        <v>35</v>
      </c>
      <c r="O2" s="143"/>
      <c r="P2" s="143"/>
      <c r="Q2" s="143"/>
      <c r="R2" s="143"/>
      <c r="S2" s="143"/>
      <c r="T2" s="143"/>
      <c r="U2" s="143"/>
      <c r="V2" s="143"/>
      <c r="W2" s="143"/>
      <c r="X2" s="143"/>
      <c r="Y2" s="143"/>
      <c r="Z2" s="143"/>
    </row>
    <row r="3" spans="15:16" ht="15">
      <c r="O3" s="14"/>
      <c r="P3" s="13"/>
    </row>
    <row r="4" spans="15:16" ht="15">
      <c r="O4" s="14"/>
      <c r="P4" s="13"/>
    </row>
    <row r="5" spans="1:42" ht="80.25" customHeight="1">
      <c r="A5" s="125" t="s">
        <v>25</v>
      </c>
      <c r="B5" s="127" t="s">
        <v>34</v>
      </c>
      <c r="C5" s="128"/>
      <c r="D5" s="132" t="s">
        <v>33</v>
      </c>
      <c r="E5" s="122"/>
      <c r="F5" s="121" t="s">
        <v>26</v>
      </c>
      <c r="G5" s="122"/>
      <c r="H5" s="121" t="s">
        <v>32</v>
      </c>
      <c r="I5" s="122"/>
      <c r="J5" s="121" t="s">
        <v>27</v>
      </c>
      <c r="K5" s="122"/>
      <c r="L5" s="121" t="s">
        <v>39</v>
      </c>
      <c r="M5" s="122"/>
      <c r="N5" s="123" t="s">
        <v>23</v>
      </c>
      <c r="O5" s="124"/>
      <c r="P5" s="135" t="s">
        <v>19</v>
      </c>
      <c r="Q5" s="135"/>
      <c r="R5" s="136"/>
      <c r="S5" s="129" t="s">
        <v>20</v>
      </c>
      <c r="T5" s="129" t="s">
        <v>21</v>
      </c>
      <c r="U5" s="133" t="s">
        <v>0</v>
      </c>
      <c r="V5" s="134"/>
      <c r="W5" s="131" t="s">
        <v>36</v>
      </c>
      <c r="X5" s="131"/>
      <c r="Y5" s="131" t="s">
        <v>37</v>
      </c>
      <c r="Z5" s="131"/>
      <c r="AA5" s="131" t="s">
        <v>5</v>
      </c>
      <c r="AB5" s="131"/>
      <c r="AC5" s="118" t="s">
        <v>12</v>
      </c>
      <c r="AD5" s="118" t="s">
        <v>13</v>
      </c>
      <c r="AE5" s="118" t="s">
        <v>14</v>
      </c>
      <c r="AF5" s="118" t="s">
        <v>24</v>
      </c>
      <c r="AG5" s="118" t="s">
        <v>11</v>
      </c>
      <c r="AK5" s="117" t="s">
        <v>3</v>
      </c>
      <c r="AL5" s="117"/>
      <c r="AM5" s="117" t="s">
        <v>4</v>
      </c>
      <c r="AN5" s="117"/>
      <c r="AO5" s="117" t="s">
        <v>5</v>
      </c>
      <c r="AP5" s="117"/>
    </row>
    <row r="6" spans="1:42" ht="30.75" customHeight="1">
      <c r="A6" s="126"/>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61" t="s">
        <v>17</v>
      </c>
      <c r="R6" s="24" t="s">
        <v>18</v>
      </c>
      <c r="S6" s="130"/>
      <c r="T6" s="130"/>
      <c r="U6" s="38" t="s">
        <v>1</v>
      </c>
      <c r="V6" s="38" t="s">
        <v>2</v>
      </c>
      <c r="W6" s="38" t="s">
        <v>6</v>
      </c>
      <c r="X6" s="38" t="s">
        <v>7</v>
      </c>
      <c r="Y6" s="38" t="s">
        <v>8</v>
      </c>
      <c r="Z6" s="38" t="s">
        <v>9</v>
      </c>
      <c r="AA6" s="38" t="s">
        <v>1</v>
      </c>
      <c r="AB6" s="38" t="s">
        <v>9</v>
      </c>
      <c r="AC6" s="119"/>
      <c r="AD6" s="119"/>
      <c r="AE6" s="119"/>
      <c r="AF6" s="119"/>
      <c r="AG6" s="119"/>
      <c r="AK6" s="2" t="s">
        <v>6</v>
      </c>
      <c r="AL6" s="2" t="s">
        <v>7</v>
      </c>
      <c r="AM6" s="2" t="s">
        <v>8</v>
      </c>
      <c r="AN6" s="2" t="s">
        <v>9</v>
      </c>
      <c r="AO6" s="2" t="s">
        <v>1</v>
      </c>
      <c r="AP6" s="2" t="s">
        <v>9</v>
      </c>
    </row>
    <row r="7" spans="1:45" s="67" customFormat="1" ht="176.25" customHeight="1" hidden="1">
      <c r="A7" s="89"/>
      <c r="B7" s="90" t="s">
        <v>61</v>
      </c>
      <c r="C7" s="82" t="s">
        <v>62</v>
      </c>
      <c r="D7" s="83">
        <v>8</v>
      </c>
      <c r="E7" s="82" t="s">
        <v>40</v>
      </c>
      <c r="F7" s="83">
        <v>8</v>
      </c>
      <c r="G7" s="82" t="s">
        <v>63</v>
      </c>
      <c r="H7" s="84">
        <v>3</v>
      </c>
      <c r="I7" s="82" t="s">
        <v>43</v>
      </c>
      <c r="J7" s="83">
        <v>886</v>
      </c>
      <c r="K7" s="82" t="s">
        <v>57</v>
      </c>
      <c r="L7" s="83">
        <v>7</v>
      </c>
      <c r="M7" s="82" t="s">
        <v>64</v>
      </c>
      <c r="N7" s="83">
        <v>4</v>
      </c>
      <c r="O7" s="82" t="s">
        <v>46</v>
      </c>
      <c r="P7" s="83"/>
      <c r="Q7" s="83" t="s">
        <v>65</v>
      </c>
      <c r="R7" s="83"/>
      <c r="S7" s="83">
        <v>0</v>
      </c>
      <c r="T7" s="82" t="s">
        <v>66</v>
      </c>
      <c r="U7" s="85">
        <v>0.15</v>
      </c>
      <c r="V7" s="144"/>
      <c r="W7" s="145"/>
      <c r="X7" s="145"/>
      <c r="Y7" s="145"/>
      <c r="Z7" s="145"/>
      <c r="AA7" s="145"/>
      <c r="AB7" s="145"/>
      <c r="AC7" s="146"/>
      <c r="AD7" s="147"/>
      <c r="AE7" s="147"/>
      <c r="AF7" s="146"/>
      <c r="AG7" s="146"/>
      <c r="AK7" s="68"/>
      <c r="AL7" s="68"/>
      <c r="AM7" s="68"/>
      <c r="AN7" s="68"/>
      <c r="AO7" s="68"/>
      <c r="AP7" s="68"/>
      <c r="AQ7" s="69"/>
      <c r="AR7" s="69"/>
      <c r="AS7" s="69"/>
    </row>
    <row r="8" spans="1:45" s="67" customFormat="1" ht="176.25" customHeight="1" hidden="1">
      <c r="A8" s="95"/>
      <c r="B8" s="96" t="s">
        <v>61</v>
      </c>
      <c r="C8" s="86" t="s">
        <v>62</v>
      </c>
      <c r="D8" s="87">
        <v>8</v>
      </c>
      <c r="E8" s="86" t="s">
        <v>40</v>
      </c>
      <c r="F8" s="88">
        <v>8</v>
      </c>
      <c r="G8" s="86" t="s">
        <v>63</v>
      </c>
      <c r="H8" s="87">
        <v>3</v>
      </c>
      <c r="I8" s="86" t="s">
        <v>43</v>
      </c>
      <c r="J8" s="88">
        <v>886</v>
      </c>
      <c r="K8" s="86" t="s">
        <v>57</v>
      </c>
      <c r="L8" s="88">
        <v>7</v>
      </c>
      <c r="M8" s="86" t="s">
        <v>64</v>
      </c>
      <c r="N8" s="88">
        <v>5</v>
      </c>
      <c r="O8" s="86" t="s">
        <v>47</v>
      </c>
      <c r="P8" s="88"/>
      <c r="Q8" s="88" t="s">
        <v>48</v>
      </c>
      <c r="R8" s="88"/>
      <c r="S8" s="88">
        <v>0</v>
      </c>
      <c r="T8" s="86" t="s">
        <v>67</v>
      </c>
      <c r="U8" s="91">
        <v>0.345</v>
      </c>
      <c r="V8" s="144"/>
      <c r="W8" s="148"/>
      <c r="X8" s="148"/>
      <c r="Y8" s="148"/>
      <c r="Z8" s="148"/>
      <c r="AA8" s="148"/>
      <c r="AB8" s="148"/>
      <c r="AC8" s="146"/>
      <c r="AD8" s="147"/>
      <c r="AE8" s="147"/>
      <c r="AF8" s="146"/>
      <c r="AG8" s="146"/>
      <c r="AK8" s="68"/>
      <c r="AL8" s="68"/>
      <c r="AM8" s="68"/>
      <c r="AN8" s="68"/>
      <c r="AO8" s="68"/>
      <c r="AP8" s="68"/>
      <c r="AQ8" s="69"/>
      <c r="AR8" s="69"/>
      <c r="AS8" s="69"/>
    </row>
    <row r="9" spans="1:45" s="67" customFormat="1" ht="176.25" customHeight="1">
      <c r="A9" s="80"/>
      <c r="B9" s="92" t="s">
        <v>61</v>
      </c>
      <c r="C9" s="86" t="s">
        <v>62</v>
      </c>
      <c r="D9" s="87">
        <v>7</v>
      </c>
      <c r="E9" s="93" t="s">
        <v>68</v>
      </c>
      <c r="F9" s="88">
        <v>3</v>
      </c>
      <c r="G9" s="93" t="s">
        <v>58</v>
      </c>
      <c r="H9" s="87">
        <v>30</v>
      </c>
      <c r="I9" s="86" t="s">
        <v>43</v>
      </c>
      <c r="J9" s="88">
        <v>886</v>
      </c>
      <c r="K9" s="86" t="s">
        <v>57</v>
      </c>
      <c r="L9" s="88">
        <v>1</v>
      </c>
      <c r="M9" s="94" t="s">
        <v>69</v>
      </c>
      <c r="N9" s="87">
        <v>2</v>
      </c>
      <c r="O9" s="82" t="s">
        <v>70</v>
      </c>
      <c r="P9" s="88"/>
      <c r="Q9" s="88" t="s">
        <v>48</v>
      </c>
      <c r="R9" s="88"/>
      <c r="S9" s="88">
        <v>0</v>
      </c>
      <c r="T9" s="97" t="s">
        <v>71</v>
      </c>
      <c r="U9" s="98">
        <v>15</v>
      </c>
      <c r="V9" s="149"/>
      <c r="W9" s="148"/>
      <c r="X9" s="148"/>
      <c r="Y9" s="148"/>
      <c r="Z9" s="148"/>
      <c r="AA9" s="148"/>
      <c r="AB9" s="148"/>
      <c r="AC9" s="146" t="s">
        <v>106</v>
      </c>
      <c r="AD9" s="147" t="s">
        <v>107</v>
      </c>
      <c r="AE9" s="147" t="s">
        <v>108</v>
      </c>
      <c r="AF9" s="146"/>
      <c r="AG9" s="146"/>
      <c r="AK9" s="68"/>
      <c r="AL9" s="68"/>
      <c r="AM9" s="68"/>
      <c r="AN9" s="68"/>
      <c r="AO9" s="68"/>
      <c r="AP9" s="68"/>
      <c r="AQ9" s="69"/>
      <c r="AR9" s="69"/>
      <c r="AS9" s="69"/>
    </row>
    <row r="10" spans="1:45" s="65" customFormat="1" ht="15.75">
      <c r="A10" s="70"/>
      <c r="B10" s="70"/>
      <c r="C10" s="62"/>
      <c r="D10" s="70"/>
      <c r="E10" s="62"/>
      <c r="F10" s="70"/>
      <c r="G10" s="62"/>
      <c r="H10" s="70"/>
      <c r="I10" s="62"/>
      <c r="J10" s="70"/>
      <c r="K10" s="70"/>
      <c r="L10" s="70"/>
      <c r="M10" s="62"/>
      <c r="N10" s="70"/>
      <c r="O10" s="62"/>
      <c r="P10" s="70"/>
      <c r="Q10" s="63"/>
      <c r="R10" s="70"/>
      <c r="S10" s="62"/>
      <c r="T10" s="62"/>
      <c r="U10" s="70"/>
      <c r="V10" s="62"/>
      <c r="W10" s="64" t="e">
        <f>SUBTOTAL(9,#REF!)</f>
        <v>#REF!</v>
      </c>
      <c r="X10" s="64" t="e">
        <f>SUBTOTAL(9,#REF!)</f>
        <v>#REF!</v>
      </c>
      <c r="Y10" s="64" t="e">
        <f>SUBTOTAL(9,#REF!)</f>
        <v>#REF!</v>
      </c>
      <c r="Z10" s="64" t="e">
        <f>SUBTOTAL(9,#REF!)</f>
        <v>#REF!</v>
      </c>
      <c r="AA10" s="64" t="e">
        <f>SUBTOTAL(9,#REF!)</f>
        <v>#REF!</v>
      </c>
      <c r="AB10" s="64" t="e">
        <f>SUBTOTAL(9,#REF!)</f>
        <v>#REF!</v>
      </c>
      <c r="AC10" s="62"/>
      <c r="AD10" s="62"/>
      <c r="AE10" s="62"/>
      <c r="AF10" s="62"/>
      <c r="AG10" s="62"/>
      <c r="AQ10" s="66"/>
      <c r="AR10" s="66"/>
      <c r="AS10" s="66"/>
    </row>
    <row r="11" spans="1:63" s="26" customFormat="1" ht="15.75">
      <c r="A11" s="81"/>
      <c r="B11" s="28"/>
      <c r="C11" s="29"/>
      <c r="D11" s="28"/>
      <c r="E11" s="29"/>
      <c r="F11" s="28"/>
      <c r="G11" s="30"/>
      <c r="H11" s="28"/>
      <c r="I11" s="29"/>
      <c r="J11" s="28"/>
      <c r="K11" s="32"/>
      <c r="L11" s="28"/>
      <c r="M11" s="31"/>
      <c r="N11" s="32"/>
      <c r="O11" s="31"/>
      <c r="P11" s="32"/>
      <c r="Q11" s="32"/>
      <c r="R11" s="32"/>
      <c r="S11" s="25"/>
      <c r="T11" s="25"/>
      <c r="U11" s="32"/>
      <c r="V11" s="25"/>
      <c r="AQ11" s="27"/>
      <c r="AR11" s="27"/>
      <c r="AS11" s="27"/>
      <c r="AT11" s="25"/>
      <c r="AU11" s="25"/>
      <c r="AV11" s="25"/>
      <c r="AW11" s="25"/>
      <c r="AX11" s="25"/>
      <c r="AY11" s="25"/>
      <c r="AZ11" s="25"/>
      <c r="BA11" s="25"/>
      <c r="BB11" s="25"/>
      <c r="BC11" s="25"/>
      <c r="BD11" s="25"/>
      <c r="BE11" s="25"/>
      <c r="BF11" s="25"/>
      <c r="BG11" s="25"/>
      <c r="BH11" s="25"/>
      <c r="BI11" s="25"/>
      <c r="BJ11" s="25"/>
      <c r="BK11" s="25"/>
    </row>
  </sheetData>
  <sheetProtection password="ED45" sheet="1" formatRows="0"/>
  <mergeCells count="31">
    <mergeCell ref="D5:E5"/>
    <mergeCell ref="X7:X9"/>
    <mergeCell ref="U5:V5"/>
    <mergeCell ref="P5:R5"/>
    <mergeCell ref="W5:X5"/>
    <mergeCell ref="Y5:Z5"/>
    <mergeCell ref="S5:S6"/>
    <mergeCell ref="AB7:AB9"/>
    <mergeCell ref="AA7:AA9"/>
    <mergeCell ref="Y7:Y9"/>
    <mergeCell ref="W7:W9"/>
    <mergeCell ref="Z7:Z9"/>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9">
    <cfRule type="cellIs" priority="50" dxfId="2" operator="notEqual" stopIfTrue="1">
      <formula>BC7</formula>
    </cfRule>
  </conditionalFormatting>
  <conditionalFormatting sqref="W10:Z10">
    <cfRule type="cellIs" priority="8" dxfId="3"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 gestión'!#REF!</formula1>
    </dataValidation>
    <dataValidation type="list" allowBlank="1" showInputMessage="1" showErrorMessage="1" sqref="D7:E9">
      <formula1>'Metas gestión'!#REF!</formula1>
    </dataValidation>
  </dataValidations>
  <printOptions/>
  <pageMargins left="0.7" right="0.7" top="0.75" bottom="0.75" header="0.3" footer="0.3"/>
  <pageSetup horizontalDpi="600" verticalDpi="600" orientation="portrait"/>
  <ignoredErrors>
    <ignoredError sqref="B7:B9" numberStoredAsText="1"/>
  </ignoredErrors>
  <legacyDrawing r:id="rId2"/>
</worksheet>
</file>

<file path=xl/worksheets/sheet2.xml><?xml version="1.0" encoding="utf-8"?>
<worksheet xmlns="http://schemas.openxmlformats.org/spreadsheetml/2006/main" xmlns:r="http://schemas.openxmlformats.org/officeDocument/2006/relationships">
  <sheetPr>
    <tabColor rgb="FF00B050"/>
  </sheetPr>
  <dimension ref="A1:V57"/>
  <sheetViews>
    <sheetView showGridLines="0" tabSelected="1" zoomScale="70" zoomScaleNormal="70" zoomScalePageLayoutView="0" workbookViewId="0" topLeftCell="K1">
      <selection activeCell="U15" sqref="U15"/>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37" t="s">
        <v>33</v>
      </c>
      <c r="B2" s="138"/>
      <c r="C2" s="137" t="s">
        <v>26</v>
      </c>
      <c r="D2" s="138"/>
      <c r="E2" s="139" t="s">
        <v>32</v>
      </c>
      <c r="F2" s="138"/>
      <c r="G2" s="139" t="s">
        <v>27</v>
      </c>
      <c r="H2" s="138"/>
      <c r="I2" s="139" t="s">
        <v>39</v>
      </c>
      <c r="J2" s="138"/>
      <c r="K2" s="123" t="s">
        <v>23</v>
      </c>
      <c r="L2" s="124"/>
      <c r="M2" s="142" t="s">
        <v>22</v>
      </c>
      <c r="N2" s="136"/>
      <c r="O2" s="141" t="s">
        <v>38</v>
      </c>
      <c r="P2" s="135"/>
      <c r="Q2" s="136"/>
      <c r="R2" s="129" t="s">
        <v>21</v>
      </c>
      <c r="S2" s="131" t="s">
        <v>0</v>
      </c>
      <c r="T2" s="131"/>
      <c r="U2" s="118" t="s">
        <v>10</v>
      </c>
      <c r="V2" s="118"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40"/>
      <c r="S3" s="4" t="s">
        <v>59</v>
      </c>
      <c r="T3" s="4" t="s">
        <v>60</v>
      </c>
      <c r="U3" s="118"/>
      <c r="V3" s="118"/>
    </row>
    <row r="4" spans="1:22" s="23" customFormat="1" ht="191.25" customHeight="1" hidden="1" outlineLevel="2">
      <c r="A4" s="83">
        <v>8</v>
      </c>
      <c r="B4" s="82" t="s">
        <v>40</v>
      </c>
      <c r="C4" s="83">
        <v>8</v>
      </c>
      <c r="D4" s="82" t="s">
        <v>63</v>
      </c>
      <c r="E4" s="84">
        <v>3</v>
      </c>
      <c r="F4" s="82" t="s">
        <v>43</v>
      </c>
      <c r="G4" s="83">
        <v>886</v>
      </c>
      <c r="H4" s="82" t="s">
        <v>57</v>
      </c>
      <c r="I4" s="83">
        <v>7</v>
      </c>
      <c r="J4" s="82" t="s">
        <v>41</v>
      </c>
      <c r="K4" s="83">
        <v>4</v>
      </c>
      <c r="L4" s="82" t="s">
        <v>46</v>
      </c>
      <c r="M4" s="101">
        <v>1</v>
      </c>
      <c r="N4" s="82" t="s">
        <v>73</v>
      </c>
      <c r="O4" s="83"/>
      <c r="P4" s="83" t="s">
        <v>48</v>
      </c>
      <c r="Q4" s="83"/>
      <c r="R4" s="82" t="s">
        <v>76</v>
      </c>
      <c r="S4" s="103">
        <v>100</v>
      </c>
      <c r="T4" s="150"/>
      <c r="U4" s="151"/>
      <c r="V4" s="151"/>
    </row>
    <row r="5" spans="1:22" s="23" customFormat="1" ht="207" customHeight="1" hidden="1" outlineLevel="2">
      <c r="A5" s="83">
        <v>8</v>
      </c>
      <c r="B5" s="82" t="s">
        <v>40</v>
      </c>
      <c r="C5" s="83">
        <v>8</v>
      </c>
      <c r="D5" s="82" t="s">
        <v>63</v>
      </c>
      <c r="E5" s="84">
        <v>3</v>
      </c>
      <c r="F5" s="82" t="s">
        <v>43</v>
      </c>
      <c r="G5" s="83">
        <v>886</v>
      </c>
      <c r="H5" s="82" t="s">
        <v>57</v>
      </c>
      <c r="I5" s="83">
        <v>7</v>
      </c>
      <c r="J5" s="82" t="s">
        <v>41</v>
      </c>
      <c r="K5" s="83">
        <v>4</v>
      </c>
      <c r="L5" s="82" t="s">
        <v>46</v>
      </c>
      <c r="M5" s="102">
        <v>2</v>
      </c>
      <c r="N5" s="99" t="s">
        <v>74</v>
      </c>
      <c r="O5" s="100"/>
      <c r="P5" s="100" t="s">
        <v>48</v>
      </c>
      <c r="Q5" s="100"/>
      <c r="R5" s="99" t="s">
        <v>77</v>
      </c>
      <c r="S5" s="104">
        <v>100</v>
      </c>
      <c r="T5" s="150"/>
      <c r="U5" s="151"/>
      <c r="V5" s="151"/>
    </row>
    <row r="6" spans="1:22" s="23" customFormat="1" ht="207" customHeight="1" hidden="1" outlineLevel="2">
      <c r="A6" s="83">
        <v>8</v>
      </c>
      <c r="B6" s="82" t="s">
        <v>40</v>
      </c>
      <c r="C6" s="83">
        <v>8</v>
      </c>
      <c r="D6" s="82" t="s">
        <v>63</v>
      </c>
      <c r="E6" s="84">
        <v>3</v>
      </c>
      <c r="F6" s="82" t="s">
        <v>43</v>
      </c>
      <c r="G6" s="83">
        <v>886</v>
      </c>
      <c r="H6" s="82" t="s">
        <v>57</v>
      </c>
      <c r="I6" s="83">
        <v>7</v>
      </c>
      <c r="J6" s="82" t="s">
        <v>41</v>
      </c>
      <c r="K6" s="83">
        <v>4</v>
      </c>
      <c r="L6" s="82" t="s">
        <v>46</v>
      </c>
      <c r="M6" s="102">
        <v>3</v>
      </c>
      <c r="N6" s="99" t="s">
        <v>75</v>
      </c>
      <c r="O6" s="100"/>
      <c r="P6" s="100" t="s">
        <v>48</v>
      </c>
      <c r="Q6" s="100"/>
      <c r="R6" s="99" t="s">
        <v>78</v>
      </c>
      <c r="S6" s="104">
        <v>400</v>
      </c>
      <c r="T6" s="150"/>
      <c r="U6" s="151"/>
      <c r="V6" s="151"/>
    </row>
    <row r="7" spans="1:22" s="72" customFormat="1" ht="15" customHeight="1" hidden="1" outlineLevel="2">
      <c r="A7" s="73"/>
      <c r="B7" s="73"/>
      <c r="C7" s="73"/>
      <c r="D7" s="74"/>
      <c r="E7" s="73"/>
      <c r="F7" s="74"/>
      <c r="G7" s="73"/>
      <c r="H7" s="74"/>
      <c r="I7" s="73"/>
      <c r="J7" s="74"/>
      <c r="K7" s="73"/>
      <c r="L7" s="74"/>
      <c r="M7" s="75"/>
      <c r="N7" s="78"/>
      <c r="O7" s="75"/>
      <c r="P7" s="75"/>
      <c r="Q7" s="76"/>
      <c r="R7" s="73"/>
      <c r="S7" s="59"/>
      <c r="T7" s="152"/>
      <c r="U7" s="153"/>
      <c r="V7" s="153"/>
    </row>
    <row r="8" spans="1:22" s="23" customFormat="1" ht="154.5" customHeight="1" hidden="1" outlineLevel="2">
      <c r="A8" s="87">
        <v>8</v>
      </c>
      <c r="B8" s="86" t="s">
        <v>40</v>
      </c>
      <c r="C8" s="88">
        <v>8</v>
      </c>
      <c r="D8" s="86" t="s">
        <v>63</v>
      </c>
      <c r="E8" s="87">
        <v>3</v>
      </c>
      <c r="F8" s="86" t="s">
        <v>43</v>
      </c>
      <c r="G8" s="88">
        <v>886</v>
      </c>
      <c r="H8" s="86" t="s">
        <v>57</v>
      </c>
      <c r="I8" s="88">
        <v>7</v>
      </c>
      <c r="J8" s="86" t="s">
        <v>64</v>
      </c>
      <c r="K8" s="88">
        <v>5</v>
      </c>
      <c r="L8" s="86" t="s">
        <v>47</v>
      </c>
      <c r="M8" s="105">
        <v>1</v>
      </c>
      <c r="N8" s="86" t="s">
        <v>79</v>
      </c>
      <c r="O8" s="88"/>
      <c r="P8" s="88" t="s">
        <v>48</v>
      </c>
      <c r="Q8" s="88"/>
      <c r="R8" s="86" t="s">
        <v>91</v>
      </c>
      <c r="S8" s="113">
        <v>1</v>
      </c>
      <c r="T8" s="150"/>
      <c r="U8" s="151"/>
      <c r="V8" s="151"/>
    </row>
    <row r="9" spans="1:22" s="23" customFormat="1" ht="154.5" customHeight="1" hidden="1" outlineLevel="2">
      <c r="A9" s="87"/>
      <c r="B9" s="86"/>
      <c r="C9" s="88"/>
      <c r="D9" s="86"/>
      <c r="E9" s="87"/>
      <c r="F9" s="86"/>
      <c r="G9" s="88"/>
      <c r="H9" s="86"/>
      <c r="I9" s="88"/>
      <c r="J9" s="86"/>
      <c r="K9" s="88"/>
      <c r="L9" s="86"/>
      <c r="M9" s="106">
        <v>2</v>
      </c>
      <c r="N9" s="107" t="s">
        <v>80</v>
      </c>
      <c r="O9" s="108"/>
      <c r="P9" s="108" t="s">
        <v>48</v>
      </c>
      <c r="Q9" s="108"/>
      <c r="R9" s="107" t="s">
        <v>92</v>
      </c>
      <c r="S9" s="108">
        <v>400</v>
      </c>
      <c r="T9" s="150"/>
      <c r="U9" s="151"/>
      <c r="V9" s="151"/>
    </row>
    <row r="10" spans="1:22" s="23" customFormat="1" ht="154.5" customHeight="1" hidden="1" outlineLevel="2">
      <c r="A10" s="87"/>
      <c r="B10" s="86"/>
      <c r="C10" s="88"/>
      <c r="D10" s="86"/>
      <c r="E10" s="87"/>
      <c r="F10" s="86"/>
      <c r="G10" s="88"/>
      <c r="H10" s="86"/>
      <c r="I10" s="88"/>
      <c r="J10" s="86"/>
      <c r="K10" s="88"/>
      <c r="L10" s="86"/>
      <c r="M10" s="106">
        <v>3</v>
      </c>
      <c r="N10" s="107" t="s">
        <v>81</v>
      </c>
      <c r="O10" s="108"/>
      <c r="P10" s="108" t="s">
        <v>48</v>
      </c>
      <c r="Q10" s="108"/>
      <c r="R10" s="107" t="s">
        <v>93</v>
      </c>
      <c r="S10" s="108">
        <v>100</v>
      </c>
      <c r="T10" s="150"/>
      <c r="U10" s="151"/>
      <c r="V10" s="151"/>
    </row>
    <row r="11" spans="1:22" s="23" customFormat="1" ht="154.5" customHeight="1" hidden="1" outlineLevel="2">
      <c r="A11" s="87"/>
      <c r="B11" s="86"/>
      <c r="C11" s="88"/>
      <c r="D11" s="86"/>
      <c r="E11" s="87"/>
      <c r="F11" s="86"/>
      <c r="G11" s="88"/>
      <c r="H11" s="86"/>
      <c r="I11" s="88"/>
      <c r="J11" s="86"/>
      <c r="K11" s="88"/>
      <c r="L11" s="86"/>
      <c r="M11" s="106">
        <v>4</v>
      </c>
      <c r="N11" s="107" t="s">
        <v>82</v>
      </c>
      <c r="O11" s="108"/>
      <c r="P11" s="108" t="s">
        <v>48</v>
      </c>
      <c r="Q11" s="108"/>
      <c r="R11" s="107" t="s">
        <v>94</v>
      </c>
      <c r="S11" s="114">
        <v>1</v>
      </c>
      <c r="T11" s="150"/>
      <c r="U11" s="151"/>
      <c r="V11" s="151"/>
    </row>
    <row r="12" spans="1:22" s="23" customFormat="1" ht="154.5" customHeight="1" hidden="1" outlineLevel="2">
      <c r="A12" s="87"/>
      <c r="B12" s="86"/>
      <c r="C12" s="88"/>
      <c r="D12" s="86"/>
      <c r="E12" s="87"/>
      <c r="F12" s="86"/>
      <c r="G12" s="88"/>
      <c r="H12" s="86"/>
      <c r="I12" s="88"/>
      <c r="J12" s="86"/>
      <c r="K12" s="88"/>
      <c r="L12" s="86"/>
      <c r="M12" s="106">
        <v>5</v>
      </c>
      <c r="N12" s="107" t="s">
        <v>83</v>
      </c>
      <c r="O12" s="108"/>
      <c r="P12" s="108" t="s">
        <v>48</v>
      </c>
      <c r="Q12" s="108"/>
      <c r="R12" s="107" t="s">
        <v>94</v>
      </c>
      <c r="S12" s="114">
        <v>1</v>
      </c>
      <c r="T12" s="150"/>
      <c r="U12" s="151"/>
      <c r="V12" s="151"/>
    </row>
    <row r="13" spans="1:22" s="23" customFormat="1" ht="154.5" customHeight="1" hidden="1" outlineLevel="2">
      <c r="A13" s="87"/>
      <c r="B13" s="86"/>
      <c r="C13" s="88"/>
      <c r="D13" s="86"/>
      <c r="E13" s="87"/>
      <c r="F13" s="86"/>
      <c r="G13" s="88"/>
      <c r="H13" s="86"/>
      <c r="I13" s="88"/>
      <c r="J13" s="86"/>
      <c r="K13" s="88"/>
      <c r="L13" s="86"/>
      <c r="M13" s="108">
        <v>6</v>
      </c>
      <c r="N13" s="107" t="s">
        <v>84</v>
      </c>
      <c r="O13" s="108"/>
      <c r="P13" s="108" t="s">
        <v>48</v>
      </c>
      <c r="Q13" s="111"/>
      <c r="R13" s="107" t="s">
        <v>95</v>
      </c>
      <c r="S13" s="114">
        <v>1</v>
      </c>
      <c r="T13" s="150"/>
      <c r="U13" s="151"/>
      <c r="V13" s="151"/>
    </row>
    <row r="14" spans="1:22" s="23" customFormat="1" ht="154.5" customHeight="1" outlineLevel="2">
      <c r="A14" s="83">
        <v>8</v>
      </c>
      <c r="B14" s="82" t="s">
        <v>40</v>
      </c>
      <c r="C14" s="83">
        <v>8</v>
      </c>
      <c r="D14" s="82" t="s">
        <v>63</v>
      </c>
      <c r="E14" s="84">
        <v>3</v>
      </c>
      <c r="F14" s="82" t="s">
        <v>43</v>
      </c>
      <c r="G14" s="83">
        <v>886</v>
      </c>
      <c r="H14" s="82" t="s">
        <v>57</v>
      </c>
      <c r="I14" s="83">
        <v>7</v>
      </c>
      <c r="J14" s="82" t="s">
        <v>64</v>
      </c>
      <c r="K14" s="88">
        <v>5</v>
      </c>
      <c r="L14" s="86" t="s">
        <v>47</v>
      </c>
      <c r="M14" s="106">
        <v>7</v>
      </c>
      <c r="N14" s="99" t="s">
        <v>85</v>
      </c>
      <c r="O14" s="108"/>
      <c r="P14" s="108"/>
      <c r="Q14" s="108" t="s">
        <v>65</v>
      </c>
      <c r="R14" s="99" t="s">
        <v>96</v>
      </c>
      <c r="S14" s="114">
        <v>1</v>
      </c>
      <c r="T14" s="150">
        <v>0.51</v>
      </c>
      <c r="U14" s="151" t="s">
        <v>109</v>
      </c>
      <c r="V14" s="151"/>
    </row>
    <row r="15" spans="1:22" s="23" customFormat="1" ht="154.5" customHeight="1" outlineLevel="2">
      <c r="A15" s="83">
        <v>8</v>
      </c>
      <c r="B15" s="82" t="s">
        <v>40</v>
      </c>
      <c r="C15" s="83">
        <v>8</v>
      </c>
      <c r="D15" s="82" t="s">
        <v>63</v>
      </c>
      <c r="E15" s="84">
        <v>3</v>
      </c>
      <c r="F15" s="82" t="s">
        <v>43</v>
      </c>
      <c r="G15" s="83">
        <v>886</v>
      </c>
      <c r="H15" s="82" t="s">
        <v>57</v>
      </c>
      <c r="I15" s="83">
        <v>7</v>
      </c>
      <c r="J15" s="82" t="s">
        <v>64</v>
      </c>
      <c r="K15" s="88">
        <v>5</v>
      </c>
      <c r="L15" s="86" t="s">
        <v>47</v>
      </c>
      <c r="M15" s="106">
        <v>8</v>
      </c>
      <c r="N15" s="99" t="s">
        <v>86</v>
      </c>
      <c r="O15" s="108"/>
      <c r="P15" s="108"/>
      <c r="Q15" s="108" t="s">
        <v>65</v>
      </c>
      <c r="R15" s="99" t="s">
        <v>97</v>
      </c>
      <c r="S15" s="114">
        <v>1</v>
      </c>
      <c r="T15" s="150">
        <v>0.37</v>
      </c>
      <c r="U15" s="151" t="s">
        <v>110</v>
      </c>
      <c r="V15" s="151"/>
    </row>
    <row r="16" spans="1:22" s="23" customFormat="1" ht="154.5" customHeight="1" outlineLevel="2">
      <c r="A16" s="83">
        <v>8</v>
      </c>
      <c r="B16" s="82" t="s">
        <v>40</v>
      </c>
      <c r="C16" s="83">
        <v>8</v>
      </c>
      <c r="D16" s="82" t="s">
        <v>63</v>
      </c>
      <c r="E16" s="84">
        <v>3</v>
      </c>
      <c r="F16" s="82" t="s">
        <v>43</v>
      </c>
      <c r="G16" s="83">
        <v>886</v>
      </c>
      <c r="H16" s="82" t="s">
        <v>57</v>
      </c>
      <c r="I16" s="83">
        <v>7</v>
      </c>
      <c r="J16" s="82" t="s">
        <v>64</v>
      </c>
      <c r="K16" s="88">
        <v>5</v>
      </c>
      <c r="L16" s="86" t="s">
        <v>47</v>
      </c>
      <c r="M16" s="106">
        <v>9</v>
      </c>
      <c r="N16" s="99" t="s">
        <v>87</v>
      </c>
      <c r="O16" s="108"/>
      <c r="P16" s="108"/>
      <c r="Q16" s="108" t="s">
        <v>65</v>
      </c>
      <c r="R16" s="99" t="s">
        <v>98</v>
      </c>
      <c r="S16" s="114">
        <v>1</v>
      </c>
      <c r="T16" s="150">
        <v>0.35</v>
      </c>
      <c r="U16" s="151" t="s">
        <v>115</v>
      </c>
      <c r="V16" s="151"/>
    </row>
    <row r="17" spans="1:22" s="23" customFormat="1" ht="154.5" customHeight="1" outlineLevel="2">
      <c r="A17" s="83">
        <v>8</v>
      </c>
      <c r="B17" s="82" t="s">
        <v>40</v>
      </c>
      <c r="C17" s="83">
        <v>8</v>
      </c>
      <c r="D17" s="82" t="s">
        <v>63</v>
      </c>
      <c r="E17" s="84">
        <v>3</v>
      </c>
      <c r="F17" s="82" t="s">
        <v>43</v>
      </c>
      <c r="G17" s="83">
        <v>886</v>
      </c>
      <c r="H17" s="82" t="s">
        <v>57</v>
      </c>
      <c r="I17" s="83">
        <v>7</v>
      </c>
      <c r="J17" s="82" t="s">
        <v>64</v>
      </c>
      <c r="K17" s="88">
        <v>5</v>
      </c>
      <c r="L17" s="86" t="s">
        <v>47</v>
      </c>
      <c r="M17" s="106">
        <v>10</v>
      </c>
      <c r="N17" s="99" t="s">
        <v>88</v>
      </c>
      <c r="O17" s="108"/>
      <c r="P17" s="108"/>
      <c r="Q17" s="108" t="s">
        <v>65</v>
      </c>
      <c r="R17" s="99" t="s">
        <v>99</v>
      </c>
      <c r="S17" s="114">
        <v>1</v>
      </c>
      <c r="T17" s="150">
        <v>0.49</v>
      </c>
      <c r="U17" s="151" t="s">
        <v>111</v>
      </c>
      <c r="V17" s="151"/>
    </row>
    <row r="18" spans="1:22" s="23" customFormat="1" ht="154.5" customHeight="1" outlineLevel="2">
      <c r="A18" s="83">
        <v>8</v>
      </c>
      <c r="B18" s="82" t="s">
        <v>40</v>
      </c>
      <c r="C18" s="83">
        <v>8</v>
      </c>
      <c r="D18" s="82" t="s">
        <v>63</v>
      </c>
      <c r="E18" s="84">
        <v>3</v>
      </c>
      <c r="F18" s="82" t="s">
        <v>43</v>
      </c>
      <c r="G18" s="83">
        <v>886</v>
      </c>
      <c r="H18" s="82" t="s">
        <v>57</v>
      </c>
      <c r="I18" s="83">
        <v>7</v>
      </c>
      <c r="J18" s="82" t="s">
        <v>64</v>
      </c>
      <c r="K18" s="88">
        <v>5</v>
      </c>
      <c r="L18" s="86" t="s">
        <v>47</v>
      </c>
      <c r="M18" s="106">
        <v>11</v>
      </c>
      <c r="N18" s="99" t="s">
        <v>89</v>
      </c>
      <c r="O18" s="108"/>
      <c r="P18" s="108"/>
      <c r="Q18" s="108" t="s">
        <v>65</v>
      </c>
      <c r="R18" s="99" t="s">
        <v>100</v>
      </c>
      <c r="S18" s="114">
        <v>1</v>
      </c>
      <c r="T18" s="150">
        <v>0.49</v>
      </c>
      <c r="U18" s="151" t="s">
        <v>112</v>
      </c>
      <c r="V18" s="151"/>
    </row>
    <row r="19" spans="1:22" s="23" customFormat="1" ht="160.5" customHeight="1" outlineLevel="2" thickBot="1">
      <c r="A19" s="83">
        <v>8</v>
      </c>
      <c r="B19" s="82" t="s">
        <v>40</v>
      </c>
      <c r="C19" s="83">
        <v>8</v>
      </c>
      <c r="D19" s="82" t="s">
        <v>63</v>
      </c>
      <c r="E19" s="84">
        <v>3</v>
      </c>
      <c r="F19" s="82" t="s">
        <v>43</v>
      </c>
      <c r="G19" s="83">
        <v>886</v>
      </c>
      <c r="H19" s="82" t="s">
        <v>57</v>
      </c>
      <c r="I19" s="83">
        <v>7</v>
      </c>
      <c r="J19" s="82" t="s">
        <v>64</v>
      </c>
      <c r="K19" s="88">
        <v>5</v>
      </c>
      <c r="L19" s="86" t="s">
        <v>47</v>
      </c>
      <c r="M19" s="109">
        <v>12</v>
      </c>
      <c r="N19" s="110" t="s">
        <v>90</v>
      </c>
      <c r="O19" s="112"/>
      <c r="P19" s="112"/>
      <c r="Q19" s="112" t="s">
        <v>65</v>
      </c>
      <c r="R19" s="110" t="s">
        <v>101</v>
      </c>
      <c r="S19" s="115">
        <v>1</v>
      </c>
      <c r="T19" s="150">
        <v>0</v>
      </c>
      <c r="U19" s="151" t="s">
        <v>113</v>
      </c>
      <c r="V19" s="151"/>
    </row>
    <row r="20" spans="1:22" s="72" customFormat="1" ht="15" customHeight="1" outlineLevel="2">
      <c r="A20" s="73"/>
      <c r="B20" s="73"/>
      <c r="C20" s="73"/>
      <c r="D20" s="74"/>
      <c r="E20" s="73"/>
      <c r="F20" s="74"/>
      <c r="G20" s="73"/>
      <c r="H20" s="74"/>
      <c r="I20" s="73"/>
      <c r="J20" s="74"/>
      <c r="K20" s="73"/>
      <c r="L20" s="74"/>
      <c r="M20" s="77"/>
      <c r="N20" s="78"/>
      <c r="O20" s="77"/>
      <c r="P20" s="77"/>
      <c r="Q20" s="77"/>
      <c r="R20" s="73"/>
      <c r="S20" s="59"/>
      <c r="T20" s="152"/>
      <c r="U20" s="153"/>
      <c r="V20" s="153"/>
    </row>
    <row r="21" spans="1:22" s="23" customFormat="1" ht="179.25" customHeight="1" outlineLevel="2">
      <c r="A21" s="87">
        <v>7</v>
      </c>
      <c r="B21" s="93" t="s">
        <v>68</v>
      </c>
      <c r="C21" s="88">
        <v>3</v>
      </c>
      <c r="D21" s="93" t="s">
        <v>58</v>
      </c>
      <c r="E21" s="87">
        <v>30</v>
      </c>
      <c r="F21" s="86" t="s">
        <v>43</v>
      </c>
      <c r="G21" s="88">
        <v>886</v>
      </c>
      <c r="H21" s="86" t="s">
        <v>57</v>
      </c>
      <c r="I21" s="88">
        <v>1</v>
      </c>
      <c r="J21" s="94" t="s">
        <v>69</v>
      </c>
      <c r="K21" s="87">
        <v>2</v>
      </c>
      <c r="L21" s="82" t="s">
        <v>70</v>
      </c>
      <c r="M21" s="83">
        <v>1</v>
      </c>
      <c r="N21" s="82" t="s">
        <v>102</v>
      </c>
      <c r="O21" s="88"/>
      <c r="P21" s="88"/>
      <c r="Q21" s="88" t="s">
        <v>65</v>
      </c>
      <c r="R21" s="82" t="s">
        <v>104</v>
      </c>
      <c r="S21" s="116">
        <v>1</v>
      </c>
      <c r="T21" s="150">
        <v>1</v>
      </c>
      <c r="U21" s="151" t="s">
        <v>114</v>
      </c>
      <c r="V21" s="151"/>
    </row>
    <row r="22" spans="1:22" s="23" customFormat="1" ht="180.75" customHeight="1" outlineLevel="2">
      <c r="A22" s="87">
        <v>7</v>
      </c>
      <c r="B22" s="93" t="s">
        <v>68</v>
      </c>
      <c r="C22" s="88">
        <v>3</v>
      </c>
      <c r="D22" s="93" t="s">
        <v>58</v>
      </c>
      <c r="E22" s="87">
        <v>30</v>
      </c>
      <c r="F22" s="86" t="s">
        <v>43</v>
      </c>
      <c r="G22" s="88">
        <v>886</v>
      </c>
      <c r="H22" s="86" t="s">
        <v>57</v>
      </c>
      <c r="I22" s="88">
        <v>1</v>
      </c>
      <c r="J22" s="94" t="s">
        <v>69</v>
      </c>
      <c r="K22" s="87">
        <v>2</v>
      </c>
      <c r="L22" s="82" t="s">
        <v>70</v>
      </c>
      <c r="M22" s="100">
        <v>2</v>
      </c>
      <c r="N22" s="99" t="s">
        <v>103</v>
      </c>
      <c r="O22" s="108"/>
      <c r="P22" s="108"/>
      <c r="Q22" s="108" t="s">
        <v>65</v>
      </c>
      <c r="R22" s="99" t="s">
        <v>105</v>
      </c>
      <c r="S22" s="114">
        <v>1</v>
      </c>
      <c r="T22" s="150">
        <v>1</v>
      </c>
      <c r="U22" s="151" t="s">
        <v>116</v>
      </c>
      <c r="V22" s="151"/>
    </row>
    <row r="23" spans="1:22" s="72" customFormat="1" ht="15" customHeight="1" outlineLevel="2">
      <c r="A23" s="73"/>
      <c r="B23" s="73"/>
      <c r="C23" s="73"/>
      <c r="D23" s="74"/>
      <c r="E23" s="73"/>
      <c r="F23" s="74"/>
      <c r="G23" s="73"/>
      <c r="H23" s="74"/>
      <c r="I23" s="73"/>
      <c r="J23" s="74"/>
      <c r="K23" s="73"/>
      <c r="L23" s="74"/>
      <c r="M23" s="77"/>
      <c r="N23" s="78"/>
      <c r="O23" s="77"/>
      <c r="P23" s="77"/>
      <c r="Q23" s="77"/>
      <c r="R23" s="73"/>
      <c r="S23" s="59"/>
      <c r="T23" s="152"/>
      <c r="U23" s="153"/>
      <c r="V23" s="153"/>
    </row>
    <row r="24" spans="1:22" s="20" customFormat="1" ht="50.25" customHeight="1" hidden="1">
      <c r="A24" s="39">
        <v>7</v>
      </c>
      <c r="B24" s="42" t="s">
        <v>40</v>
      </c>
      <c r="C24" s="39">
        <v>7</v>
      </c>
      <c r="D24" s="42" t="s">
        <v>42</v>
      </c>
      <c r="E24" s="39">
        <v>3</v>
      </c>
      <c r="F24" s="42" t="s">
        <v>43</v>
      </c>
      <c r="G24" s="39">
        <v>886</v>
      </c>
      <c r="H24" s="42" t="s">
        <v>44</v>
      </c>
      <c r="I24" s="39">
        <v>7</v>
      </c>
      <c r="J24" s="42" t="s">
        <v>41</v>
      </c>
      <c r="K24" s="39">
        <v>1</v>
      </c>
      <c r="L24" s="47" t="s">
        <v>45</v>
      </c>
      <c r="M24" s="21">
        <v>7</v>
      </c>
      <c r="N24" s="47" t="s">
        <v>49</v>
      </c>
      <c r="O24" s="39"/>
      <c r="P24" s="42"/>
      <c r="Q24" s="47" t="s">
        <v>48</v>
      </c>
      <c r="R24" s="47" t="s">
        <v>53</v>
      </c>
      <c r="S24" s="44">
        <v>1</v>
      </c>
      <c r="T24" s="154"/>
      <c r="U24" s="155"/>
      <c r="V24" s="155"/>
    </row>
    <row r="25" spans="1:22" s="20" customFormat="1" ht="50.25" customHeight="1" hidden="1">
      <c r="A25" s="46">
        <v>7</v>
      </c>
      <c r="B25" s="43" t="s">
        <v>40</v>
      </c>
      <c r="C25" s="43">
        <v>7</v>
      </c>
      <c r="D25" s="48" t="s">
        <v>42</v>
      </c>
      <c r="E25" s="48">
        <v>3</v>
      </c>
      <c r="F25" s="43" t="s">
        <v>43</v>
      </c>
      <c r="G25" s="40">
        <v>886</v>
      </c>
      <c r="H25" s="43" t="s">
        <v>44</v>
      </c>
      <c r="I25" s="49">
        <v>7</v>
      </c>
      <c r="J25" s="47" t="s">
        <v>41</v>
      </c>
      <c r="K25" s="40">
        <v>1</v>
      </c>
      <c r="L25" s="43" t="s">
        <v>45</v>
      </c>
      <c r="M25" s="21">
        <v>8</v>
      </c>
      <c r="N25" s="50" t="s">
        <v>50</v>
      </c>
      <c r="O25" s="40"/>
      <c r="P25" s="40"/>
      <c r="Q25" s="45" t="s">
        <v>48</v>
      </c>
      <c r="R25" s="45" t="s">
        <v>54</v>
      </c>
      <c r="S25" s="41">
        <v>1</v>
      </c>
      <c r="T25" s="154"/>
      <c r="U25" s="155"/>
      <c r="V25" s="155"/>
    </row>
    <row r="26" spans="1:22" s="20" customFormat="1" ht="12.75" customHeight="1" hidden="1">
      <c r="A26" s="51"/>
      <c r="B26" s="52"/>
      <c r="C26" s="51"/>
      <c r="D26" s="52"/>
      <c r="E26" s="51"/>
      <c r="F26" s="52"/>
      <c r="G26" s="51"/>
      <c r="H26" s="52"/>
      <c r="I26" s="51"/>
      <c r="J26" s="52"/>
      <c r="K26" s="51"/>
      <c r="L26" s="53"/>
      <c r="M26" s="54"/>
      <c r="N26" s="55"/>
      <c r="O26" s="56"/>
      <c r="P26" s="57"/>
      <c r="Q26" s="58"/>
      <c r="R26" s="55"/>
      <c r="S26" s="59"/>
      <c r="T26" s="156"/>
      <c r="U26" s="157"/>
      <c r="V26" s="157"/>
    </row>
    <row r="27" spans="1:22" s="20" customFormat="1" ht="50.25" customHeight="1" hidden="1">
      <c r="A27" s="46">
        <v>7</v>
      </c>
      <c r="B27" s="43" t="s">
        <v>40</v>
      </c>
      <c r="C27" s="43">
        <v>7</v>
      </c>
      <c r="D27" s="48" t="s">
        <v>42</v>
      </c>
      <c r="E27" s="48">
        <v>30</v>
      </c>
      <c r="F27" s="43" t="s">
        <v>43</v>
      </c>
      <c r="G27" s="40">
        <v>886</v>
      </c>
      <c r="H27" s="43" t="s">
        <v>44</v>
      </c>
      <c r="I27" s="49">
        <v>7</v>
      </c>
      <c r="J27" s="47" t="s">
        <v>41</v>
      </c>
      <c r="K27" s="40">
        <v>2</v>
      </c>
      <c r="L27" s="43" t="s">
        <v>46</v>
      </c>
      <c r="M27" s="21">
        <v>9</v>
      </c>
      <c r="N27" s="45" t="s">
        <v>51</v>
      </c>
      <c r="O27" s="40"/>
      <c r="P27" s="40"/>
      <c r="Q27" s="45" t="s">
        <v>48</v>
      </c>
      <c r="R27" s="45" t="s">
        <v>55</v>
      </c>
      <c r="S27" s="41">
        <v>1</v>
      </c>
      <c r="T27" s="154"/>
      <c r="U27" s="155"/>
      <c r="V27" s="155"/>
    </row>
    <row r="28" spans="1:22" s="20" customFormat="1" ht="12.75" customHeight="1" hidden="1">
      <c r="A28" s="51"/>
      <c r="B28" s="52"/>
      <c r="C28" s="51"/>
      <c r="D28" s="52"/>
      <c r="E28" s="51"/>
      <c r="F28" s="52"/>
      <c r="G28" s="51"/>
      <c r="H28" s="52"/>
      <c r="I28" s="51"/>
      <c r="J28" s="52"/>
      <c r="K28" s="51"/>
      <c r="L28" s="53"/>
      <c r="M28" s="54"/>
      <c r="N28" s="55"/>
      <c r="O28" s="56"/>
      <c r="P28" s="57"/>
      <c r="Q28" s="58"/>
      <c r="R28" s="55"/>
      <c r="S28" s="59"/>
      <c r="T28" s="156"/>
      <c r="U28" s="157"/>
      <c r="V28" s="157"/>
    </row>
    <row r="29" spans="1:22" s="20" customFormat="1" ht="50.25" customHeight="1" hidden="1">
      <c r="A29" s="46">
        <v>7</v>
      </c>
      <c r="B29" s="43" t="s">
        <v>40</v>
      </c>
      <c r="C29" s="43">
        <v>7</v>
      </c>
      <c r="D29" s="48" t="s">
        <v>42</v>
      </c>
      <c r="E29" s="48">
        <v>30</v>
      </c>
      <c r="F29" s="43" t="s">
        <v>43</v>
      </c>
      <c r="G29" s="40">
        <v>886</v>
      </c>
      <c r="H29" s="43" t="s">
        <v>44</v>
      </c>
      <c r="I29" s="49">
        <v>7</v>
      </c>
      <c r="J29" s="47" t="s">
        <v>41</v>
      </c>
      <c r="K29" s="40">
        <v>3</v>
      </c>
      <c r="L29" s="43" t="s">
        <v>47</v>
      </c>
      <c r="M29" s="21">
        <v>10</v>
      </c>
      <c r="N29" s="47" t="s">
        <v>52</v>
      </c>
      <c r="O29" s="40"/>
      <c r="P29" s="40"/>
      <c r="Q29" s="45" t="s">
        <v>48</v>
      </c>
      <c r="R29" s="45" t="s">
        <v>56</v>
      </c>
      <c r="S29" s="41">
        <v>1</v>
      </c>
      <c r="T29" s="154"/>
      <c r="U29" s="155"/>
      <c r="V29" s="155"/>
    </row>
    <row r="30" spans="1:22" s="20" customFormat="1" ht="12.75" customHeight="1" hidden="1">
      <c r="A30" s="51"/>
      <c r="B30" s="52"/>
      <c r="C30" s="51"/>
      <c r="D30" s="52"/>
      <c r="E30" s="51"/>
      <c r="F30" s="52"/>
      <c r="G30" s="51"/>
      <c r="H30" s="52"/>
      <c r="I30" s="51"/>
      <c r="J30" s="52"/>
      <c r="K30" s="51"/>
      <c r="L30" s="53"/>
      <c r="M30" s="54"/>
      <c r="N30" s="55"/>
      <c r="O30" s="56"/>
      <c r="P30" s="57"/>
      <c r="Q30" s="58"/>
      <c r="R30" s="55"/>
      <c r="S30" s="59"/>
      <c r="T30" s="156"/>
      <c r="U30" s="157"/>
      <c r="V30" s="157"/>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dataValidations count="2">
    <dataValidation type="list" allowBlank="1" showInputMessage="1" showErrorMessage="1" sqref="C4:D6 C8:D19 C21:D22">
      <formula1>#REF!</formula1>
    </dataValidation>
    <dataValidation type="list" allowBlank="1" showInputMessage="1" showErrorMessage="1" sqref="F8:F19 F4:F6 F21:F22">
      <formula1>$AY$24:$AY$44</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2015-10-27T14:22:26Z</dcterms:modified>
  <cp:category/>
  <cp:version/>
  <cp:contentType/>
  <cp:contentStatus/>
</cp:coreProperties>
</file>