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58" activeTab="2"/>
  </bookViews>
  <sheets>
    <sheet name="Metas inversión" sheetId="1" r:id="rId1"/>
    <sheet name="Actividades inversión" sheetId="2" r:id="rId2"/>
    <sheet name="Actividades gestión" sheetId="3" r:id="rId3"/>
  </sheets>
  <definedNames>
    <definedName name="_xlnm._FilterDatabase" localSheetId="2" hidden="1">'Actividades gestión'!$A$3:$V$7</definedName>
    <definedName name="_xlnm.Print_Area" localSheetId="0">'Metas inversión'!#REF!</definedName>
  </definedNames>
  <calcPr fullCalcOnLoad="1"/>
</workbook>
</file>

<file path=xl/comments3.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47" authorId="1">
      <text>
        <r>
          <rPr>
            <sz val="11"/>
            <rFont val="Tahoma"/>
            <family val="2"/>
          </rPr>
          <t>El objetivo es cumplir el 100% durante cada trimestre.</t>
        </r>
      </text>
    </comment>
    <comment ref="S49" authorId="1">
      <text>
        <r>
          <rPr>
            <sz val="11"/>
            <rFont val="Tahoma"/>
            <family val="2"/>
          </rPr>
          <t>El objetivo es cumplir el 100% durante cada trimestre.</t>
        </r>
      </text>
    </comment>
  </commentList>
</comments>
</file>

<file path=xl/sharedStrings.xml><?xml version="1.0" encoding="utf-8"?>
<sst xmlns="http://schemas.openxmlformats.org/spreadsheetml/2006/main" count="417" uniqueCount="156">
  <si>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</si>
  <si>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</si>
  <si>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</si>
  <si>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</si>
  <si>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</si>
  <si>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</si>
  <si>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</si>
  <si>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</si>
  <si>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</si>
  <si>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</si>
  <si>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</si>
  <si>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</si>
  <si>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</si>
  <si>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</si>
  <si>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</si>
  <si>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</si>
  <si>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</si>
  <si>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</si>
  <si>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</si>
  <si>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</si>
  <si>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Gobernanza y Rectoría</t>
  </si>
  <si>
    <t>Fortalecer el liderazgo de la Secretaria Distrital de Salud en la gestión del conocimiento como bien público, mediante la investigación, el análisis en salud y el desarrollo tecnológico y científico, con la participación de la academia, las instituciones y la comunidad, orientando la política de ciencia, tecnología e innovación en salud, de manera que se convierta en factor clave del desarrollo, el progreso social y la equidad, con empoderamiento en los actores del Sistema General de Seguridad Social en Salud.</t>
  </si>
  <si>
    <t xml:space="preserve">Bogotá Decide y Protege el Derecho Fundamental a la Salud Pública </t>
  </si>
  <si>
    <t>Conocimiento para la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</si>
  <si>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</si>
  <si>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Formular e implementar la Política Pública de Innovación, Ciencia y Tecnología en Salud para el Distrito Capital, a 2016. 128</t>
  </si>
  <si>
    <t>X</t>
  </si>
  <si>
    <t>Gestión Política y técnica de los procesos y procedimientos de Investigaciones y Cooperación en Ciencia Tecnología e Innovación en Salud.</t>
  </si>
  <si>
    <t>Gestión financiera y administrativa de los procesos y procedimientos de Investigaciones y Cooperación en Ciencia Tecnología e Innovación en Salud.</t>
  </si>
  <si>
    <t xml:space="preserve">Gestión polítcia y técnica </t>
  </si>
  <si>
    <t>Gestión financiera y administrativa</t>
  </si>
  <si>
    <t>Componente de Gobernanza y Rectoría</t>
  </si>
  <si>
    <t>Bogotá decide y protege el derecho fundamental a la salud pública</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</si>
  <si>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</si>
  <si>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</si>
  <si>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 xml:space="preserve">Diseño, formulación e implementación de  la política Distrital de ciencia, tecnología e Innovación en Salud
</t>
  </si>
  <si>
    <t>Movilización del conocimiento a través de estrategias como observatorio, revista, alianzas y el portal del conocimiento (biblioteca)</t>
  </si>
  <si>
    <t>x</t>
  </si>
  <si>
    <t>% de avance del diseño, formulación e implementación de   la Política Distrital de ciencia, tecnología e Innovación en Salud</t>
  </si>
  <si>
    <t>Número de Estrategias de movilización del conocimiento funcionando</t>
  </si>
  <si>
    <t>Número de investigaciones formuladas y desarrolladas</t>
  </si>
  <si>
    <t xml:space="preserve"> Gobernanza y Rectoría</t>
  </si>
  <si>
    <t xml:space="preserve">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 </t>
  </si>
  <si>
    <t>Fortalecimiento de la Gestión y Planeación para la Salud</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</si>
  <si>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</si>
  <si>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Construir y poner en funcionamiento el 100% del sistema de Análisis y Evaluación y Políticas de Salud para el Distrito Capital como base para la formulación y ajuste de planes, programas y proyectos, al 2016.</t>
  </si>
  <si>
    <t>Garantizar el financiamiento del 100% del  Plan Territorial de Salud.</t>
  </si>
  <si>
    <t>Formular, implementar y realizar seguimiento de los planes, programas, proyectos y presupuestos  del sector público de la salud de Bogotá.</t>
  </si>
  <si>
    <t>Gobernanza y Rectoria</t>
  </si>
  <si>
    <t xml:space="preserve">Superar la segregación e inequidad en salud de la población  en los territorios del D.C.,  mediante la formulacion, ejecución, monitoreo y evalualuación  de políticas públicas sanitarias , que den respuesta  a las necesidades y expectativas  de la población de la  ciudad,  afectando los determinantes de la salud intersectorialmente, la sostenibilidad financiera, la gestión transparente, la vigilancia  de las instituciones  y la protección  de los recursos . </t>
  </si>
  <si>
    <t xml:space="preserve">Programa Bogota Humana : participa y decide </t>
  </si>
  <si>
    <t xml:space="preserve">Fortalecimiento de las capacidades de gestión y coordinación del nivel central  y las localidades desde los territorios
</t>
  </si>
  <si>
    <t xml:space="preserve">Formular y Gestionar 20 planes locales armonizados a las políticas públicas en salud, Plan de Desarrollo Distrital y necesidades de los territorios en el Distrito Capital. </t>
  </si>
  <si>
    <t>Diseño e implementación de instrumentos de seguimiento y evaluación de las políticas en salud del Distrito Capital.</t>
  </si>
  <si>
    <t>Asistencia  técnica  a los referentes de políticas en salud de  responsabilidad de la entidad, en la aplicación de la metodología definida para el análisis y evaluación en sus diferentes etapas.</t>
  </si>
  <si>
    <t xml:space="preserve">Seguimiento y análisis de las políticas en salud  en la etapa del Ciclo en la que se encuentre la política. </t>
  </si>
  <si>
    <t>Formulación e Implementación de la política de financiamiento del sector salud</t>
  </si>
  <si>
    <t>Formulación e implementación de estrategias para garantizar el financiamiento y la sostenibilidad de las fuentes de financiación del sector salud en Bogotá</t>
  </si>
  <si>
    <t>Asesoría y seguimiento a las Empresas Administradoras  de los  Planes de Beneficios - EAPB en el proseso de implementación y ejecución de lo contemplado en el Plan Territorial de Salud 2012-2016</t>
  </si>
  <si>
    <t>Asistencia técnica para la formulación, ejecución, seguimiento y evaluación de los proyectos de inversión del Fondo Financiero Distrital de Salud en el marco del Plan de Desarrollo "Bogotá Humana" 2012-2016</t>
  </si>
  <si>
    <t>Evaluación y registro de los proyectos de las Empresas Sociales del Estado</t>
  </si>
  <si>
    <t>Articulación de instancias de coordinación distrital, local e institucional con el fin de establecer acciones  sectoriales e intersectoriales para el  seguimiento de políticas de salud y la gestión de los diferentes actores e instituciones de salud del D.C.</t>
  </si>
  <si>
    <t>Implementación de directrices y lineamientos impartidos por organismos de  dirección, vigilancia y control en salud, del orden Distrital y Nacional.</t>
  </si>
  <si>
    <t>Desarrollo de estrategias que  optimicen los recursos humanos, financieros y técnicos, destinados a la implementación de políticas de salud.</t>
  </si>
  <si>
    <t>Espacios de análisis entre las distintas dependencias de la Secretaría Distrital de Salud,  Empresas Sociales del Estado, y los demás Sectores del Sistema General de Seguridad Social en Salud que permita la integración y unificación de los conceptos, procesos e instrumentos para garantizar la adecuada ejecución del Plan Territorial de Salud</t>
  </si>
  <si>
    <t>Análisis de la situación de salud de la población del Distrito Capital a las metas de impacto de mortalidad evitable del Plan  de Desarrollo Bogotá Humana y del Territorial de Salud 2012 - 2016.</t>
  </si>
  <si>
    <t>Análisis, seguimiento y evaluación de los compromisos contemplados en el Plan Teritorial de salud y el Plan de Desarrollo Bogotá Humana 2012-2016</t>
  </si>
  <si>
    <t>Diseño e implementación de instrumentos de formulación, implementación, seguimiento y control de planes programas y proyectos del sector salud del Distrito Capital.</t>
  </si>
  <si>
    <t>Programación, actualización y seguimiento a las acciones en salud dirigidas a infancia y adolescencia.</t>
  </si>
  <si>
    <t xml:space="preserve">Liderar, coordinar, formular, actualizar, realizar seguimiento y emitir conceptos y respuestas  del Plan de adquisiciones del FFDS y del SDS. </t>
  </si>
  <si>
    <t>Gestionar internamente y ante las Secretarias de Hacienda y Planeación Distrital las actializaciones financiera de los Proyectos de Inversión del Fondo Financiero Distrital de Salud.</t>
  </si>
  <si>
    <t xml:space="preserve">Elaborar los informes requeridos por los entes de control y demas actores de la Ciudad </t>
  </si>
  <si>
    <t xml:space="preserve">Garantizar el desarrollo Institucional a través de la planeacion, ejeccucion, seguimiento y evaluación al proceso de RIPS  </t>
  </si>
  <si>
    <t>Parametrizar, consolidar , revisar los de Boletines de Estadística de la SDS</t>
  </si>
  <si>
    <t>Diseño de  estrategias para realizar seguimiento a la gestión institucional e implementación de las políticas de salud.</t>
  </si>
  <si>
    <t xml:space="preserve">Evaluación de las políticas de salud incorporadas en los planes locales a traves de la implementación de las estrategias </t>
  </si>
  <si>
    <t>Articulación de propuestas estratégicas de concurrencia, complementariedad y/o subsidiariedad para el desarrollo de políticas públicas en salud, a nivel distrital y local.</t>
  </si>
  <si>
    <t>Gestión, asesoría, apoyo técnico y administrativo para la destinación de recursos que fortalezcan la inversión en salud por parte de los fondos de desarrollo local, según las líneas de inversión definidas.</t>
  </si>
  <si>
    <t>Porcentaje de avance en el diseño e implementación de instrumentos de seguimiento y evaluación</t>
  </si>
  <si>
    <t xml:space="preserve">porcentaje de avance de asistencia técnica a los referentes de políticas
</t>
  </si>
  <si>
    <t>Porcentaje de avance en el seguimiento y análisis de las políticas en salud</t>
  </si>
  <si>
    <t xml:space="preserve">Porcentaje de avance en la formulación e  implementación de estrategias para la sostenibilidad  financiera de la política pública del sector salud
</t>
  </si>
  <si>
    <t>Porcentaje de avance en el diseño e implementación de estrategias de financiamiento para garantizar el cumplimiento de las metas del Plan Territorial de Salud y el Plan de Desarrollo "Bogotá Humana" 2012-2016</t>
  </si>
  <si>
    <t xml:space="preserve">Plan de Salud  cuatrienal anualizado por asegurador </t>
  </si>
  <si>
    <t xml:space="preserve">Número de Proyectos del Fondo Financiero de Salud implementados </t>
  </si>
  <si>
    <t xml:space="preserve">Número de proyectos evaluados e inscritos de las Empresas Sociales del Estado </t>
  </si>
  <si>
    <t xml:space="preserve">INDICADOR: % de avance en la articulación de acciones  con las diferentes instancias de coordinación sectoriales e intersectoriales para el seguimiento de políticas de salud.
</t>
  </si>
  <si>
    <t xml:space="preserve">INDICADOR: % de avance en la implementación de directrices y lineamientos impartidos por organismos de dirección, vigilancia y control.
</t>
  </si>
  <si>
    <t xml:space="preserve">INDICADOR: % de avance en el desarrollo de estrategias propuestas para optimizar recursos humanos, financieros y técnicos destinados a la implementación de políticas de salud.
</t>
  </si>
  <si>
    <t>Número de documento técnico de análisis de metas del Plan Territorial de Salud</t>
  </si>
  <si>
    <t xml:space="preserve">Número de Documentos técnicos de análisis, seguimiento y evaluación de los compromisos del Plan Territorial de Salud </t>
  </si>
  <si>
    <t>Número de Documentos técnicos implementados</t>
  </si>
  <si>
    <t>Porcentaje de actualización de los Proyectos de Inversión del FFDS</t>
  </si>
  <si>
    <t>Porcentaje de cumplimeirnto en la elaboración y presentación de los diferentes informes requeridos por los entes de control y demas actores de la Ciudad</t>
  </si>
  <si>
    <t xml:space="preserve">% de avance en el desarrollo Institucional del proceso de RIPS </t>
  </si>
  <si>
    <t xml:space="preserve">N° de análisis de información con base a RIPS </t>
  </si>
  <si>
    <t xml:space="preserve">N° de reportes de información con base a RIPS </t>
  </si>
  <si>
    <t xml:space="preserve">N° de boletines estadisticos parametrizados publicados en en el  periodo </t>
  </si>
  <si>
    <t xml:space="preserve"> % de avance en el diseño de las estrategias para el seguimiento a la gestión institucional e implementación de las políticas de salud.
</t>
  </si>
  <si>
    <t xml:space="preserve"> % de avance en el seguimiento y evaluación de la gestión de las políticas de salud.
</t>
  </si>
  <si>
    <t xml:space="preserve">% de avance en  la articulación de propuestas de concurrencia, complementariedad y/o subsidiariedad para el desarrollo de políticas publicas en salud, a nivel Distrital y Local. 
</t>
  </si>
  <si>
    <t>% de avance en la gestión, asesoría, apoyo técnico y administrativo para la destinación de recursos en salud, por parte de los Fondos de Desarrollo local.</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</si>
  <si>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</si>
  <si>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Eje Programático de Prestación y Desarrollo de Servicios de Salud</t>
  </si>
  <si>
    <t xml:space="preserve">Fortalecer la red pública hospitalaria adscrita a la Secretaría Distrital de Salud, en los tres niveles de complejidad, mediante la modernización de su capacidad instalada, tecnológica y equipamiento estructural, que permita el mejoramiento de la capacidad resolutiva, la competitividad, la sostenibilidad financiera, la amigabilidad ambiental, la humanización en la prestación de los servicios y que favorezca mejores resultados de la prestación de servicios salud. </t>
  </si>
  <si>
    <t>Territorios saludables y red de salud para la vida desde la diversidad</t>
  </si>
  <si>
    <t>Ciudad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</si>
  <si>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</si>
  <si>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E01C02OB02P879M01</t>
  </si>
  <si>
    <t xml:space="preserve">Vigilar y apoyar  al 100% de los hospitales  del área de influencia del proyecto en la normalización de sus equipamientos respecto del Plan Maestro de Equipamientos de Salud y de acuerdo al estudio de Factibilidad del proyecto Ciudad Salud Región 
</t>
  </si>
  <si>
    <t>E01C02OB02P879M02</t>
  </si>
  <si>
    <t xml:space="preserve">Adoptar el modelo de Gestión y operación interinstitucional del proyecto Ciudad Salud Región
</t>
  </si>
  <si>
    <t>E01C02OB02P879M03</t>
  </si>
  <si>
    <t xml:space="preserve">Consolidar a la red pública adscrita de Bogotá como socio estratégico de la puesta en marcha y operación del Clúster de Servicios de Salud – Ciudad Salud 
</t>
  </si>
  <si>
    <t xml:space="preserve">Porcentaje de articulación intersectorial en el proceso de operación  del proyecto Ciudad Salud 
</t>
  </si>
  <si>
    <t>Programado 2015</t>
  </si>
  <si>
    <t>Ejecutado
2015</t>
  </si>
  <si>
    <t>Gestión del conocimiento a través del desarrollo de investigaciones y el fomento de la innovación</t>
  </si>
  <si>
    <t>Liderar el trabajo Sectorial e Intersectorial para la armonización del Plan 
Territorial de salud 2012 -2016  con el Plan Decenal de Salud Publica de acuerdo con la normatividad y los lineamientos dados por el Ministerio de Salud y la Protección Social, el alistamiento para la  formulación del Plan Territorial en Salud 2016-2020 en el marco del mismo plan.</t>
  </si>
  <si>
    <t>Realizar seguimiento a las acciones en salud, dirigidas a los grupos especiales de población (Victimas del conflicto armado, LGBTI, Afrodecendientes, adulto mayor y ROOM).</t>
  </si>
  <si>
    <t>Realizar seguimiento y evaluación a las lineas de inversión en Salud en las localidades.</t>
  </si>
  <si>
    <t>Revisión y ajuste a los documentos de analisis de información relacionados con eventos de interés en Salud Pública, basados en los registros de prestación de salud.</t>
  </si>
  <si>
    <t>Generar salidas de información de acuerdo a las solicitudes realizadas por entes internos y externos.</t>
  </si>
  <si>
    <t>Porcentaje de avance en la armonización del Plan Territorial de salud 2012 -2016  con el Plan Decenal de Salud Publica.</t>
  </si>
  <si>
    <t>Numero de matrices de seguimiento trimestral actualizada con la información de  los grupos especiales de población (Victimas del conflicto armado, LGBTI, Afrodecendientes, adulto mayor y ROOM).</t>
  </si>
  <si>
    <t>Numero de matrices de seguimiento mensual por localidad con los Proyectos de Inversión en Salud</t>
  </si>
  <si>
    <t>Porcentaje de seguimiento a las acciones n salud dirigidas a infancia y adolescencia.</t>
  </si>
  <si>
    <t xml:space="preserve">Porcentaje de seguimiento al Plan de adquisiciones del FFDS y del SDS. </t>
  </si>
  <si>
    <t>Evaluados 170
Inscritos 55</t>
  </si>
  <si>
    <t>Incorporación de instrumentos normativos  (planes de regularización, planes parciales  y el Plan Especial de Manejo de Protección para el Hospital San Juan de Dios y el Instituto Materno Infantil según Ciudad Salud)</t>
  </si>
  <si>
    <t xml:space="preserve">Articulación intersectorial en el proceso de operación  del proyecto Ciudad Salud </t>
  </si>
  <si>
    <t>Acciones de coordinación entre la Secretaría Distrital de Salud y el gobierno del Clúster (operadores públicos - privados)</t>
  </si>
  <si>
    <t xml:space="preserve">Porcentaje de cumplimiento en la normalización de sus equipamientos respecto del Plan Maestro de Equipamientos de Salud y de acuerdo con el estudio de Factibilidad del proyecto Ciudad Salud Región en las ESE localizadas en el área de influenza del proyecto 
</t>
  </si>
  <si>
    <t xml:space="preserve">Porcentaje de acciones de coordinación entre la Secretaría Distrital de Salud y el gobierno del Clúster (operadores públicos - privados)
</t>
  </si>
  <si>
    <t>Implementar y mantener el sistema integrado de gestión, orientado al logro de la acreditación como dirección territorial de salud, en el marco del mejoramiento continuo.</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</si>
  <si>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</si>
  <si>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Seguimiento trimestral</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</si>
  <si>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</si>
  <si>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</si>
  <si>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</si>
  <si>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</si>
  <si>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Seguimiento Anual</t>
  </si>
  <si>
    <t xml:space="preserve">La cantidad de formatos se reporta dependiendo de si se realiza o no CONTRATOS NUEVOS en la Entidad. No es un número exacto. </t>
  </si>
  <si>
    <t>Seguimiento Trimestral</t>
  </si>
  <si>
    <t>Se llevaron a cabo encuentros con diferentes actores, con la Fundación Española para la Cooperación Internacional en Salud de España, empresa española Dentix, Invest in Bogotá y Procolombia, con el Centro Regulador de Urgencias y Emergencias de Barcelona, con el Fondo Noruego-Sueco de Cooperación, con la Agencia de Cooperación Alemana –GIZ-, con la Embajada Belga, con la Embajada Cubana, con la municipalidad de Santiago de Chile,  con la Organización Panamericana de la Salud, con el Ministerio de Salud de Chile, en alianza con la OPS/OMS, con el Instituto del Trauma de Costa Rica, con el Hospital de la Charité en Berlin, el Ministerio de Salud de Costa Rica,  con la Pan American Development Foundation, Oficina adscrita a la Organización de Estados Americanos, con la Oficina principal de la Red Latinoamericana de Salud sin Daño en Argentina, con la Generalitat de Cataluña en temas de salud y con la con la Dirección Distrital de Relaciones Internacionales-DDRI para Bogotá Climate Summit.</t>
  </si>
  <si>
    <t xml:space="preserve">Se actualiza el mes de agosto el proyecto de inversión “872 Conocimiento para la Salud” en el aspecto técnico y financiero acorde al presupuesto 2015 y se actualiza el aplicativo SISCO  Actualización de las Modificaciones realizadas al Plan de adquisiciones del proyecto 872 y Actualización Fechas y valores de 20 Requerimientos, y a su vez se actualizo el proceso precontractual en el Aplicativo (Registro de la Información precontractual, CDP, Talento Humano, Estudios Previos, Invitación a contratar, Constancia de Idoneidad, Lista de Chequeo y Selección del Contratista, de 10 requerimientos de Persona Natural).
Realización de dos informes de ejecución del proyecto (informe Balance General del Plan de Desarrollo Distrital y el Informe de Gestión Sectorial del proyecto 872).
Se realiza el PAC Septiembre 2015 y de las Reservas 2014 del proyecto, Registro y Actualización de la información financiera de los contratos realizados en el 2015 del mes de Agosto del proyecto 872 en el aplicativo SIPRESPY. Se realiza el trámite administrativo para una suspensión de contrato de persona natural, en el mes de agosto se encuentra contratado el 93 % del Talento humano, y un (1) contrato de persona jurídica y se realiza seguimiento al trámite de liquidación de los convenios 1426-2013 suscrito con la Fundación Universitaria Ciencias de la Salud, 1803-2013 suscrito con la Universidad de San Buenaventura, 1878-2013 suscrito con la Pontificia Universidad Javeriana y se realiza el trámite de liquidación de 11 contratos de persona natural del año 2014.
Se actualiza el Plan de adquisiciones 872 "Conocimiento para la salud" con las fechas y valores estipulados en las contrataciones de persona natural y jurídica 2015.
Se elabora y envía el Seguimiento de enero a agosto del proyecto de inversión 872 “Conocimiento para la Salud” en el aplicativo disponible para llevar a cabo el proceso, en los componentes de metas, actividades, presupuesto, avances, logros, resultados, dificultades, población beneficiada y fuentes de inversión.
</t>
  </si>
  <si>
    <t xml:space="preserve">Consolidación de la síntesis de cada una de las dimensiones del desarrollo en la metodología PASE a la equidad en salud como insumo para identificar implicaciones.
Elaboración de diagnóstico sectorial en el marco del Plan Decenal como informe de cierre de administración.
Consolidación de información de las cuatro dimensiones del desarrollo, insumo para contnuar con el desarrollo de metodología PASE
Gestión para obtener información del aplicativo 3 de salud con la Subsecretaria de Salud Públca.
Reuniones internas de equipo base para Plan Decenal  para desarrollo de metodología.
Ajuste de metodología para realizar prueba piloto en pasos de implicaciones y tensiones, acorde al desarrollo de la metodología.
Presentación del Plan Decenal en la Universidad el Bosque, facultad de enfermería.
</t>
  </si>
  <si>
    <t>RIPS
Red Adscrita se validan y se aprueban RIPS a  22 ESE para un total de 409,763 registros con cierre a Julio de 2015, en algunos hospitales se aprobaron RIPS de meses de Junio y Juio, lo cual quedaron al día en el envío de la información. 
Red Contratada se valida y se aprueba RIPS del Instituto Nacional de Cancerología del mes de Julio de 2015 con un total de 4,437 registros.
Red de escolaridad Se validaron 23 Archivos que corresponden a 3,719 registros, pertenecientes a 8 ESE, los cuales se aprobaron 16 archivos con 1,354 registros de 6 ESE y se rechazan 7 archivos con 1,236 registros de 4 ESE
Red de urgencias Se validaron 72 Archivos que corresponden a 18,784 registros, pertenecientes a 36 prestadores, los cuales se aprobaron 24 archivos con 2,908 registros de 11 prestadores y se rechazaron 48 archivos con 15,876 registros de 28 prestadores.
Red subsidiada 
- EPSS Capital Salud, se validaron los RIPS de Junio de 2015 con un total de 2,193,528 registros, los cuales fueron rechazados,. no hemos recibido correcciones de los meses anteriores.
- Red Adscrita se validaron y se aceptaron RIPS de 8 ESE por un total de 978,373 registros, de los meses de mayo, junio y julio de 2015 de Bosa II, Meissen, Fontibón, Nazareth, Suba, La Victoria, Pablo VI Bosa y Simón Bolívar y se rechazaron 356,872 de 2 hospitales por inconsistencias Engativá y Chapinero.
Red IVE: Se validaron y se aceptaron RIPS de los años 2014 y 2015 de las ESE San Cristobal, Meissen y Pablo VI Bosa, adicionalmente de las IPS Orientame y Administradora Country, de las EPS Famisanar, Coomeva, Salud Total y Colmédica de medicina prepagada con un total de registros 11,065  aprobados, se rechazan RIPS de las ESE de Tunjuelito y la Victoria. Se dió capacitación de la Circular 008 del 14 de julio con nuevos lineamientos de codificación en IVE (Interrupción Voluntaria del Embarazo) a las redes sur y norte de las ESE.  
RIPS Particulares: 
- 'Se realizó la descarga del correo infoservicios de 642 archivos comprendidos en el periodo del 15 al 26 de Julio de 2015, con su respectivo inventario. 
- Se realizó la validacion del correo infoservicios hasta el 26 de Julio así, 1,099,456 registros con el siguiente resultado: 322,586 registros aprobados y 776,870 rechazados.
- En total se realizaron 32 asistencias técnicas a prestadores independientes con diferentes inquietudes. 
- Se realizaron 135 descargas del validador Queries de Prestadores Independientes.
- Se realizaron 20 Certificados de asistencia a capacitación RIPS a funcionarios de IPS.
Validador RIPS
Avances en el desarrollo del validador de RIPS mejorando su funcionalidad y calidad de los datos RIPS
- Se modifica el proceso de identificación de instancia local de SQL server desde el registro de windows. Sólo se permite instancia de SQL 2012. Se adiciona método que verifica conectividad con la instancia local de SQL Server. En caso de no haber conectividad se cierra la aplicación. Se adiciona método que verifica conectividad con la instancia remota de SQL Server base de datos BDRIPS. En caso de no haber conectividad se muestra mensaje que se trabajará como si el equipo estuviera fuera del dominio (Sin consulta de histórico y/o fallecidos).
- Se modifica el proyecto que genera instalador de aplicación utilizando Installshield del VS2010. Se genera únicamente un archivo Setup.exe que incluye el Validador RIPS SDS, .Net framework 4, windows installer 4.5 y las versiones de bases de datos SQL Express 2012 SP1 LocalDb x86 y x64. Cada archivo se descomprime en tiempo de ejecución de acuerdo a características de la máquina en la que se instale. 
- Se modifica la ventana que muestra los valores de facturación, se discrimina independientemente el valor de las facturas neto, copagos y comisión y descuento. 
- Se modifica la base de datos local del validador pasando de la versión 2008 Express a la versión 2012 Express LocalDB, la cuál consume menos recursos del equipo en el que se ejecuta. Esta se instancia únicamente cuando la aplicación solicita una conexión. 
- Se modifica la vista de atenciones IVE para adicionar el nombre del diagnóstico principal, la causa externa y finalidad de la consulta y el ámbito y finalidad del procedimiento. 
- Se modifica la consulta de IVE para adicionar los nuevos campos de la vista de IVE y se modifica el filtro de causal para dar prioridad al abuso sexual y a las malformaciones. Se crea documento con corte 2015-07-31.
- Se modifica la consulta de IVE para adicionar los Dx R457 y R458 para identificar salud mental. 
- Se cambian también la metodología de selección de consulta para cada procedimiento, dando prioridad a las consultas con causal de IVE identificada. Se crea documento con corte 2015-07-31. 
- Se modifica tabla de referencia de errores de validador. Se modifican los mensajes de error que contenga ; cambiandolo por el signo - para evitar problemas al mostrarlos en los archivos de excel)
Capacitaciones:
- RIPS IVE  a Clínica del Country.
    Lugar: Gestión de Información SDS
    Fecha: 12 de Agosto de 2015
    Asistentes: 5
-  RIPS IVE Red Sur 
     Lugar: Hospital El Tunal
     Fecha: 13 de Agosto de 2015
     Asistentes: 31
-   RIPS IVE  Red Norte 
     Lugar: Cami Chapinero.
     Fecha: 24 de Agosto de 2015 
     Asistentes: 23 
Reuniones:
- Asesoría en RIPS IVE a Profamilia IPS 3 de Agosto de 2015 – 4 asistentes 
- Reuniones Grupo Gestión de Información 14 de Agosto de 2015 – 9 asistentes y 27 de Agosto de 2015 – 10 asistentes
Correspondencia:
Entradas:
• Dependencias Externas:
- De: Oriéntame. Asunto: Circular 008 de 14 de Julio de 2015 y Códigos re evacuación en casos de IVE.
- De:  Tres Prestadores Independientes. Asunto: No presentación RIPS Enero a Junio 2015.
- De: Jefe de Oficina Asesora de Planeación – Hospital del Sur. Asunto: Solicitud Base de RIPS localidad de Kennedy.
- De: Directora Programa Diseño Industrial – Fundación Universidad Autónoma de Colombia. Asunto: Solicitud Información Estadística.
- De: Gerente General Capital Salud EPS-S. Asunto: Entrega de Información RIPS Junio 2015,
• Dependencias Internas. 
- De Director Tecnologías de la Información y las Comunicaciones TIC. Asunto: Reunión Informativa para referentes de TIC.
- De: Director Tecnologías de la Información y las Comunicaciones TIC. Asunto: Respuesta Radicado 2015IE22599de agosto 19 de 2015 – Puntos de Red y Electricidad.
- De: Subdirección Inspección, Vigilancia y Control de Servicios de Salud. Asunto: Solicitud de Apoyo para Reporte de RIPS.
- De: Dirección de Salud Colectiva. Asunto: Respuesta radicado 2015IE21691 del 05/08/2015
Salidas: 
• Dependencias Internas:
- Para: Dirección de Salud Colectiva. Asunto: Entrega de Información Boletín de Estadísticas año 2014 según radicado 2015IE13617 del 13 de Mayo de 2015.
- Para: Directora Administrativa.Asunto: Publicación de Circular 008 24 – 07- 2015 en la Gaceta Distrital.
- Para: Directora de Aseguramiento y Garantía al derecho a la Salud. Asunto: Entrega de Archivos Planos RIPS Julio de 2015.
- Para: Jefe Oficina Asesora de Comunicaciones en Salud. Asunto: Seguimiento a revisión de estilo de Boletín de Estadísticas 2011-2012.
- Para: Director Tecnologías de la Información y las Comunicaciones TIC. Asunto: Puntos de Red y Electricidad.
• Dependencias Externas:
- Para: Jefe Oficina de Tecnología de la Información y la Comunicación. Ministerio de Salud y Protección Social. Asunto: Solicitud Actualización de datos de atenciones en salud 2014.
- Para: Directora Programa Diseño Industrial – Fundación Universidad Autónoma de Colombia.
Asunto: Respuesta radicado 2015ER61751 del 12/08/2015 – Usuarios diagnosticados con lesión de rodilla y tobillo.
- Para: Jefe de Oficina Asesora de Planeación – Hospital del Sur. Asunto: Respuesta radicado 2015ER59337 del 03/08/2015, causas diagnósticas Localidad de Kennedy 2014.</t>
  </si>
  <si>
    <t>- Aún no se ha nombrado funcionaro de planta como Coordinador del Grupo Gestión de Información.
- Está pendiente la contratación de un médico, para que asesore al Grupo en Codificación y asesoría para capacitaciones.
- El validador presenta problemas para la evisión de los RIPS de la EPS Capital Salud, por la cantidad de registros en un período.
- El cambio de plataforma de correo electrónico de la SDS, no funciona para el envío de respuestas de Validación de RIPS de particulares a profesionales independientes.</t>
  </si>
  <si>
    <t xml:space="preserve">- Documento final de Interrupción voluntaria del embarazo , 
- Avances del documento descriptivo de las atenciones en salud registradas a personas en prostitución o habitantes de calle. 
</t>
  </si>
  <si>
    <t>-Informe de casos reportados por IVE (Interrupción Voluntaria del embarazo) 2014 - 2015
- Informe total de atenciones Segplan e infancia a julio 31 de 2015
- Diagnóstico Salud Mental pobñación en el Distrito Capital 2011 a 2015 (primer semestre) en respuesta a proposición del concejo Lucía Bastidas Ubate. 
- Número de individus según grupo vulnerable al primer semestre de 2015.
- Causas diagnósticas por consumo de sustancias psicoactivas periodo 2012 - 2015.
- Consultas co diagnósticos transexualismo en Bogotá, período 2009 - 2014.
- Consultas con diagnósticos de lesiones en rodilla y tobillo en Bogotá, periodo 2013 -2014.
-  Consultas de las atenciones de los habitantes de calle a julio en Bogotá 31 de 2015.
-  Consultas de las atenciones de los habitantes de calle a julio en Bogotá período 2012 - 2013.
- Consultas de las atenciones de la población Transtornos del Desarrollo Psicológico en Bogotá.
- 10 primeras causas diagnósticas por trastornos mentales y del comportamiento periodo 2011 - 2015.
- Consultas de las atenciones por cambio climático en población vinculada al primer semestre de 2015.
- Consusltas de las atenciones de la población por cuasas diagnósticas en urgencias de la red norte periodo 2013 - 2014.
- Causas diagnósticas demandas por los usuarios residentes en la localidad de Kennedy periodo 2014.
- Causales IVE por año 2014 - 2015 preliminar (corte 2015/07/31)
- Malformaciones IVE por año 2014 - 2015 preliminar (corte 2015/07/31)
- Atenciones IVE por año y por mes 2014 - 2015 preliminar (corte 2015/07/31) Adición de códigos R457 y R458 para salud mental</t>
  </si>
  <si>
    <t xml:space="preserve">- Actualización del inventario de información del Boletín de estadísticas del año 2014.
- Revisión de la información del Boletín de estadísticas del año 2014 de los siguientes temas (Vacunación, proyecciones poblacionales, y  estadísticas vitales).
- Publicación de información preliminar correspondiente al año 2014 de los siguientes  temas (Vacunación, proyecciones poblacionales, y  estadísticas vitales)
- Seguimiento a la entrega de información Boletín de estadísticas año 2014 ante la Dirección de Salud Colectiva pendiente número de radicado. (2015IE21691).
- Modificación del botón que se encuentra en el slide pequeño de la página web inicial de la Secretaria Distrital de Salud, ante la oficina de comunicaciones para mejorar  el acceso a la información del Boletín de estadísticas.
</t>
  </si>
  <si>
    <r>
      <rPr>
        <u val="single"/>
        <sz val="11"/>
        <color indexed="8"/>
        <rFont val="Arial"/>
        <family val="2"/>
      </rPr>
      <t>Acciones Realizadas</t>
    </r>
    <r>
      <rPr>
        <sz val="11"/>
        <color indexed="8"/>
        <rFont val="Arial"/>
        <family val="2"/>
      </rPr>
      <t xml:space="preserve">
Se realizó la actualización al seguimiento de los recursos ejecutados por parte de los Fondos de Desarrollo Local, con corte al 30 de agosto de 2015, donde del total de los recursos asignados a los Fondos de Desarrollo Local FDL de la 20 Localidades del Distrito por valor de  $710.738.387.107, se han ejecutado al 30 de agosto un total de $371.183.019.714 (52.22%) y se han realizado giros por valor de $72.138.167.200, que equivalen a tal sólo el 10.15%, del total. 
Las localidades que han presentado un mayor porcentaje de ejecución son en su orden: Suba (88.2%), Engativá (82.18%) Puente Aranda (74.1%), Bosa con el (71,67%) y Antonio Nariño con el (71.12%); de otra parte, las localidades con los menores porcentajes de ejecución son: Kennedy (17.23%), La Candelaria (23.04%), Rafael Uribe Uribe (25.04%) y Usme con el (26.5%) 
De los recursos asignados por parte de los Fondos de Desarrollo Local FDL, estos han destinado recursos de inversión para la ejecución a actividades en las líneas de inversión en salud contempladas en el Marco de la Directiva 005 de 2012, donde para la vigencia 2015 se han destinado un total de $9.516.562.406, de los cuales, con corte al 30 de agosto de 2015 y que representan el (1.34%) de total de los recursos asignados. Los 20 Fondos de Desarrollo Local han realizado compromisos por valor de $6.135.522.327, para un nivel de ejecución del 64.5%. y se han realizado únicamente giros por valor de $150.446.840, que equivale al 1.6% de los compromisos al 30 de agosto de 2015. 
Con corte al 30 de agosto de 2015, dieciséis (16) localidades han realizado ejecuciones en proyectos de inversión para realizar acciones en líneas de inversión en salud estas son: 
1. La Localidad de Usaquén con el proyecto No. 0827 "Promoción de la salud desde la autonomía, la dignificación y la convivencia" ha realizado compromisos por valor de $212.030.000, que corresponde al 100% y se han realizado giros por valor de $16.000.000, que representan el 7.5% del total de los recursos asignados.
2. La Localidad de Chapinero con el proyecto No. 0876 "Prevención integral en salud a la población vulnerable" ha realizado compromisos por valor de $69.783.161, que corresponde al 97.7% y no se han realizado giros...
3. La Localidad de Santafé con el proyecto No. 1149 "Santa Fe con salud para todas y todos" ha realizado compromisos por valor de $239.779.034, que corresponde al 95.9% y no se han realizado giros.
4. La Localidad de Tunjuelito con el proyecto No. 1064 "Promoción y prevención en salud, con enfoque diferencial y énfasis en población con factores de riesgo asociados en salud mental." ha realizado compromisos por valor de $304.113.030, que corresponde al 84.5% y  se han realizado giros por valor de $14.404.672, que representan el 4% de los recursos asignados.
5. La Localidad de Kennedy con el proyecto de inversión No. 1062 "Promoción de la salud y el bienestar físico y mental de la población", donde se han realizados compromisos por valor de $977.459.560, para un nivel de ejecución del 97.7%, no se han realizado giros.
6. La Localidad de Fontibón con el proyecto de inversión No. 1085 "Salud para vivir bien en Fontibón", donde se han realizados compromisos por valor de $358.200.000, para un nivel de ejecución del 94.2% y se han realizado giros por valor de $12.009.733, que representa el 3.2%, de los recursos asignados.
7. La Localidad de Engativá con el proyecto de inversión No. 1234 "Promoción, prevención y atención en salud", donde se han realizados compromisos por valor de $180.000.000, para un nivel de ejecución del 90%, no se han realizado giros.
8. La Localidad de Barrios Unidos con el proyecto de inversión No. 1016 "Promoción, prevención y atención en salud para los habitantes de la localidad de Barrios Unidos", donde se han realizados compromisos por valor de $200.000.000, para un nivel de ejecución del 100%, no se han realizado giros.
 9. La Localidad de Teusaquillo con el proyecto de inversión No. 1018 Teusaquillo, territorio de vida, con salud", donde se han realizados compromisos por valor de $140.000.000, para un nivel de ejecución del 70%, no se han realizado giros.
10. La Localidad de Mártires con el proyecto de inversión No. 0967 "Proyecto: promoción y prevención de la salud", donde se han realizados compromisos por valor de $276.000.000, para un nivel de ejecución del 92%, no se han realizado giros.
11. La Localidad de Antonio Nariño con el proyecto de inversión No. 0980 "Promoción y prevención de enfermedades con enfoque de salud familiar y comunitaria para la población de la localidad.", donde se han realizados compromisos por valor de $79.712.000, para un nivel de ejecución del 18.5%, no se han realizado giros.
12. La Localidad de Puente Aranda con el proyecto de inversión No. 0959 "Fortalecer el sistema local de salud por medio de programas de promoción, prevención, campañas y divulgación en salud primaria.", donde se han realizados compromisos por valor de $349.339.000, para un nivel de ejecución del 97.6%, no se han realizado giros.
13. La Localidad de Candelaria con los proyectos de inversión No. 1263 “Promoción y prevención en salud candelaria”, donde se han realizados compromisos por valor de $124.000.000, para un nivel de ejecución del 95.4%, no se han realizado giros, y por el proyecto No. 1266 "Ayudas técnicas a discapacitados no incluidas en el POS y subsidio tipo C para adulto mayor", ha realizado compromisos por valor $450.596.759 que corresponden al 49.15% y se han realizado giros por $108.032.435 y que corresponde al 13.6% del total de los compromisos.
14. La Localidad de Rafael Uribe Uribe con el proyecto de inversión No. 1133 "Fortalecimiento integral de los servicios de salud", donde se han realizados compromisos por valor de $947.346.116, para un nivel de ejecución del 86.1%, no se han realizado giros.
15. La Localidad de Ciudad Bolívar con el proyecto de inversión No. No. 0820 "Promoción y prevención en salud a la población vulnerable", donde se han realizados compromisos por valor de $999.999.921, para un nivel de ejecución del 91.7%, no se han realizado giros.
16. La Localidad de Sumapaz Aranda con el proyecto de inversión No. 0819 "Acciones de promoción y prevención en salud", donde se han realizados compromisos por valor de $227.163.746, para un nivel de ejecución del 90.9%, no se han realizado giros.
</t>
    </r>
  </si>
  <si>
    <t xml:space="preserve">Participacion de las reuniones semanales del grupo interdirecciones de victimas.
Participacion en el Espacio Técnico Interinstitucional, para abordar los temas que serán presentados el 2 de septiembre en la Sesión Extraordinaria del Comité Distrital de Justicia Transcional – CDJT
Revision y analisis de los compromisos de la Secretaria de Salud con los planes integrales de reparación colectiva.
Revision y consolidación de los avances del Plan de Accion de Victimas II Trimestre de 2015.
Participacion en la reunión convocada por Planeacion Distrital para realizar el seguimiento a los avances del Plan de Accion de la política LGBTI
Participacion en la mesa funcional de la Politica LGBTI.  
Participacion en el comité para la transversalizacion y la institucionalización de la igualdad de genero.
</t>
  </si>
  <si>
    <t xml:space="preserve">Seguimiento a la gestion contractual del mes de Agosto de 2015, Reporte en el aplicativo PREDIS de las ejecuciones presupuestales del mes de Agosto de 2015 y seguimiento financiero del mes de Agosto al Plan Anual de Adquisiciones 2015, revision y autorizacion a  solicitudes de modificacion al plan anual de adquisiciones de la Entidad para el mes, consolidacion del numero de modificaciones solicitadas al mismo y de lo corrido del 2015. </t>
  </si>
  <si>
    <t>En el mes de Agosto se realizaron 8 modificaciones  presupuestales, así: 5 por Traslado entre  los siguientes proyecto. 874-876-880-885-869. y 3 traslados entre conceptos de gasto  del  875 (2); del 884  (1) modificación presupuestal.</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</si>
</sst>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
    <numFmt numFmtId="173" formatCode="0.0%"/>
    <numFmt numFmtId="174" formatCode="_(* #,##0_);_(* \(#,##0\);_(* &quot;-&quot;??_);_(@_)"/>
    <numFmt numFmtId="175" formatCode="[$-240A]dddd\,\ dd&quot; de &quot;mmmm&quot; de &quot;yyyy"/>
    <numFmt numFmtId="176" formatCode="[$-240A]h:mm:ss\ AM/PM"/>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75">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11"/>
      <color indexed="9"/>
      <name val="Calibri"/>
      <family val="2"/>
    </font>
    <font>
      <b/>
      <sz val="12"/>
      <color indexed="9"/>
      <name val="Calibri"/>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1"/>
      <color indexed="8"/>
      <name val="Tahoma"/>
      <family val="2"/>
    </font>
    <font>
      <sz val="11"/>
      <name val="Tahoma"/>
      <family val="2"/>
    </font>
    <font>
      <sz val="12"/>
      <color indexed="9"/>
      <name val="Calibri"/>
      <family val="2"/>
    </font>
    <font>
      <sz val="11"/>
      <color indexed="9"/>
      <name val="Arial"/>
      <family val="2"/>
    </font>
    <font>
      <sz val="12"/>
      <name val="Calibri"/>
      <family val="2"/>
    </font>
    <font>
      <sz val="12"/>
      <color indexed="8"/>
      <name val="Arial"/>
      <family val="2"/>
    </font>
    <font>
      <sz val="11"/>
      <name val="Arial"/>
      <family val="2"/>
    </font>
    <font>
      <sz val="10"/>
      <name val="Tahoma"/>
      <family val="2"/>
    </font>
    <font>
      <sz val="12"/>
      <name val="Arial"/>
      <family val="2"/>
    </font>
    <font>
      <b/>
      <sz val="12"/>
      <name val="Arial"/>
      <family val="2"/>
    </font>
    <font>
      <b/>
      <sz val="11"/>
      <name val="Arial"/>
      <family val="2"/>
    </font>
    <font>
      <u val="single"/>
      <sz val="11"/>
      <color indexed="8"/>
      <name val="Arial"/>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color indexed="8"/>
      <name val="Tahoma"/>
      <family val="2"/>
    </font>
    <font>
      <sz val="12"/>
      <color indexed="8"/>
      <name val="Calibri"/>
      <family val="2"/>
    </font>
    <font>
      <sz val="11"/>
      <color indexed="10"/>
      <name val="Tahoma"/>
      <family val="2"/>
    </font>
    <font>
      <sz val="11"/>
      <color indexed="10"/>
      <name val="Arial"/>
      <family val="2"/>
    </font>
    <font>
      <b/>
      <sz val="11"/>
      <color indexed="10"/>
      <name val="Arial"/>
      <family val="2"/>
    </font>
    <font>
      <sz val="12"/>
      <color indexed="10"/>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12"/>
      <color theme="1"/>
      <name val="Tahoma"/>
      <family val="2"/>
    </font>
    <font>
      <sz val="12"/>
      <color theme="1"/>
      <name val="Calibri"/>
      <family val="2"/>
    </font>
    <font>
      <sz val="12"/>
      <color theme="1"/>
      <name val="Arial"/>
      <family val="2"/>
    </font>
    <font>
      <sz val="11"/>
      <color rgb="FFFF0000"/>
      <name val="Tahoma"/>
      <family val="2"/>
    </font>
    <font>
      <sz val="11"/>
      <color rgb="FFFF0000"/>
      <name val="Arial"/>
      <family val="2"/>
    </font>
    <font>
      <b/>
      <sz val="11"/>
      <color rgb="FFFF0000"/>
      <name val="Arial"/>
      <family val="2"/>
    </font>
    <font>
      <sz val="12"/>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theme="0" tint="-0.4999699890613556"/>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style="thin"/>
      <bottom>
        <color indexed="63"/>
      </bottom>
    </border>
    <border>
      <left style="thin"/>
      <right style="thin"/>
      <top>
        <color indexed="63"/>
      </top>
      <bottom style="thin"/>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5"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8"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174">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5" fillId="0" borderId="0" xfId="0" applyFont="1" applyAlignment="1" applyProtection="1">
      <alignment/>
      <protection/>
    </xf>
    <xf numFmtId="0" fontId="4" fillId="33" borderId="11"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2" fillId="33" borderId="10" xfId="0" applyFont="1" applyFill="1" applyBorder="1" applyAlignment="1" applyProtection="1">
      <alignment horizontal="center" vertical="center" wrapText="1"/>
      <protection/>
    </xf>
    <xf numFmtId="0" fontId="11"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5" fillId="0" borderId="0" xfId="0" applyFont="1" applyAlignment="1" applyProtection="1">
      <alignment horizontal="center"/>
      <protection/>
    </xf>
    <xf numFmtId="0" fontId="7" fillId="0" borderId="0" xfId="0" applyFont="1" applyAlignment="1" applyProtection="1">
      <alignment horizontal="center" vertical="center"/>
      <protection/>
    </xf>
    <xf numFmtId="0" fontId="14" fillId="35" borderId="10" xfId="0" applyFont="1" applyFill="1" applyBorder="1" applyAlignment="1" applyProtection="1">
      <alignment horizontal="center" vertical="center" wrapText="1"/>
      <protection/>
    </xf>
    <xf numFmtId="0" fontId="13" fillId="35" borderId="10" xfId="0" applyFont="1" applyFill="1" applyBorder="1" applyAlignment="1" applyProtection="1">
      <alignment horizontal="justify" vertical="center" wrapText="1"/>
      <protection locked="0"/>
    </xf>
    <xf numFmtId="0" fontId="14" fillId="0" borderId="10" xfId="0" applyFont="1" applyFill="1" applyBorder="1" applyAlignment="1" applyProtection="1">
      <alignment horizontal="center" vertical="center" wrapText="1"/>
      <protection/>
    </xf>
    <xf numFmtId="0" fontId="15" fillId="36" borderId="10" xfId="0" applyFont="1" applyFill="1" applyBorder="1" applyAlignment="1" applyProtection="1">
      <alignment horizontal="center" vertical="center"/>
      <protection/>
    </xf>
    <xf numFmtId="0" fontId="15" fillId="36" borderId="10" xfId="0" applyFont="1" applyFill="1" applyBorder="1" applyAlignment="1" applyProtection="1">
      <alignment horizontal="left" vertical="center" wrapText="1"/>
      <protection/>
    </xf>
    <xf numFmtId="9" fontId="15" fillId="36" borderId="10" xfId="0" applyNumberFormat="1" applyFont="1" applyFill="1" applyBorder="1" applyAlignment="1" applyProtection="1">
      <alignment horizontal="center" vertical="center" wrapText="1"/>
      <protection/>
    </xf>
    <xf numFmtId="0" fontId="66" fillId="0" borderId="10" xfId="0" applyFont="1" applyFill="1" applyBorder="1" applyAlignment="1" applyProtection="1">
      <alignment horizontal="center" vertical="center" wrapText="1"/>
      <protection/>
    </xf>
    <xf numFmtId="0" fontId="66" fillId="0" borderId="10" xfId="0" applyFont="1" applyFill="1" applyBorder="1" applyAlignment="1" applyProtection="1">
      <alignment horizontal="justify" vertical="center" wrapText="1"/>
      <protection/>
    </xf>
    <xf numFmtId="0" fontId="66" fillId="0" borderId="10" xfId="0" applyFont="1" applyFill="1" applyBorder="1" applyAlignment="1" applyProtection="1">
      <alignment horizontal="center" vertical="center"/>
      <protection/>
    </xf>
    <xf numFmtId="0" fontId="66" fillId="0" borderId="10" xfId="0" applyFont="1" applyFill="1" applyBorder="1" applyAlignment="1" applyProtection="1">
      <alignment horizontal="left" vertical="center" wrapText="1"/>
      <protection/>
    </xf>
    <xf numFmtId="0" fontId="66" fillId="0" borderId="12" xfId="0" applyFont="1" applyFill="1" applyBorder="1" applyAlignment="1" applyProtection="1">
      <alignment horizontal="center" vertical="center" wrapText="1"/>
      <protection/>
    </xf>
    <xf numFmtId="0" fontId="13" fillId="0" borderId="10" xfId="0" applyFont="1" applyFill="1" applyBorder="1" applyAlignment="1" applyProtection="1">
      <alignment horizontal="justify" vertical="center" wrapText="1"/>
      <protection locked="0"/>
    </xf>
    <xf numFmtId="9" fontId="66" fillId="0" borderId="10"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justify" vertical="center" wrapText="1"/>
      <protection/>
    </xf>
    <xf numFmtId="0" fontId="66" fillId="0" borderId="0" xfId="0" applyFont="1" applyFill="1" applyAlignment="1" applyProtection="1">
      <alignment vertical="center"/>
      <protection/>
    </xf>
    <xf numFmtId="0" fontId="18" fillId="0" borderId="10" xfId="0" applyFont="1" applyFill="1" applyBorder="1" applyAlignment="1" applyProtection="1">
      <alignment horizontal="justify" vertical="center" wrapText="1"/>
      <protection/>
    </xf>
    <xf numFmtId="0" fontId="66" fillId="0" borderId="0" xfId="0" applyFont="1" applyFill="1" applyAlignment="1" applyProtection="1">
      <alignment horizontal="center" vertical="center"/>
      <protection/>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justify" vertical="center" wrapText="1"/>
      <protection/>
    </xf>
    <xf numFmtId="0" fontId="19" fillId="0" borderId="10" xfId="0" applyNumberFormat="1" applyFont="1" applyFill="1" applyBorder="1" applyAlignment="1" applyProtection="1">
      <alignment horizontal="justify" vertical="center" wrapText="1"/>
      <protection/>
    </xf>
    <xf numFmtId="174" fontId="19" fillId="0" borderId="10" xfId="48" applyNumberFormat="1" applyFont="1" applyFill="1" applyBorder="1" applyAlignment="1" applyProtection="1" quotePrefix="1">
      <alignment horizontal="center" vertical="center"/>
      <protection/>
    </xf>
    <xf numFmtId="0" fontId="0" fillId="0" borderId="0" xfId="0" applyFont="1" applyFill="1" applyAlignment="1" applyProtection="1">
      <alignment horizontal="center" vertical="center"/>
      <protection/>
    </xf>
    <xf numFmtId="0" fontId="1" fillId="35" borderId="0" xfId="0" applyFont="1" applyFill="1" applyAlignment="1" applyProtection="1">
      <alignment horizontal="justify" vertical="center"/>
      <protection/>
    </xf>
    <xf numFmtId="0" fontId="0" fillId="35" borderId="0" xfId="0" applyFont="1" applyFill="1" applyAlignment="1" applyProtection="1">
      <alignment vertical="center"/>
      <protection/>
    </xf>
    <xf numFmtId="9" fontId="0" fillId="0" borderId="10" xfId="0" applyNumberFormat="1" applyFont="1" applyFill="1" applyBorder="1" applyAlignment="1" applyProtection="1">
      <alignment horizontal="center" vertical="center" wrapText="1"/>
      <protection/>
    </xf>
    <xf numFmtId="0" fontId="1" fillId="0" borderId="0" xfId="0" applyFont="1" applyFill="1" applyAlignment="1" applyProtection="1">
      <alignment horizontal="justify" vertical="center"/>
      <protection/>
    </xf>
    <xf numFmtId="0" fontId="66" fillId="0" borderId="10" xfId="0" applyNumberFormat="1" applyFont="1" applyFill="1" applyBorder="1" applyAlignment="1" applyProtection="1">
      <alignment horizontal="justify" vertical="center" wrapText="1"/>
      <protection/>
    </xf>
    <xf numFmtId="0" fontId="0" fillId="0" borderId="0" xfId="0" applyFont="1" applyAlignment="1" applyProtection="1">
      <alignment horizontal="center" vertical="center"/>
      <protection/>
    </xf>
    <xf numFmtId="0" fontId="66" fillId="36" borderId="10" xfId="0" applyFont="1" applyFill="1" applyBorder="1" applyAlignment="1" applyProtection="1">
      <alignment horizontal="center" vertical="center" wrapText="1"/>
      <protection/>
    </xf>
    <xf numFmtId="0" fontId="66" fillId="36" borderId="10" xfId="0" applyFont="1" applyFill="1" applyBorder="1" applyAlignment="1" applyProtection="1">
      <alignment horizontal="justify" vertical="center" wrapText="1"/>
      <protection/>
    </xf>
    <xf numFmtId="0" fontId="66" fillId="36" borderId="10" xfId="0" applyFont="1" applyFill="1" applyBorder="1" applyAlignment="1" applyProtection="1">
      <alignment horizontal="center" vertical="center"/>
      <protection/>
    </xf>
    <xf numFmtId="0" fontId="66" fillId="36" borderId="10" xfId="0" applyFont="1" applyFill="1" applyBorder="1" applyAlignment="1" applyProtection="1">
      <alignment horizontal="left" vertical="center" wrapText="1"/>
      <protection/>
    </xf>
    <xf numFmtId="174" fontId="19" fillId="36" borderId="10" xfId="48" applyNumberFormat="1" applyFont="1" applyFill="1" applyBorder="1" applyAlignment="1" applyProtection="1" quotePrefix="1">
      <alignment horizontal="center" vertical="center"/>
      <protection/>
    </xf>
    <xf numFmtId="0" fontId="14" fillId="36" borderId="10" xfId="0" applyFont="1" applyFill="1" applyBorder="1" applyAlignment="1" applyProtection="1">
      <alignment horizontal="center" vertical="center" wrapText="1"/>
      <protection/>
    </xf>
    <xf numFmtId="9" fontId="0" fillId="36" borderId="10" xfId="0" applyNumberFormat="1" applyFont="1" applyFill="1" applyBorder="1" applyAlignment="1" applyProtection="1">
      <alignment horizontal="center" vertical="center" wrapText="1"/>
      <protection/>
    </xf>
    <xf numFmtId="0" fontId="13" fillId="36" borderId="10" xfId="0" applyFont="1" applyFill="1" applyBorder="1" applyAlignment="1" applyProtection="1">
      <alignment horizontal="justify" vertical="center" wrapText="1"/>
      <protection locked="0"/>
    </xf>
    <xf numFmtId="0" fontId="1" fillId="36" borderId="0" xfId="0" applyFont="1" applyFill="1" applyAlignment="1" applyProtection="1">
      <alignment horizontal="justify" vertical="center"/>
      <protection/>
    </xf>
    <xf numFmtId="0" fontId="67" fillId="0" borderId="12" xfId="0" applyFont="1" applyFill="1" applyBorder="1" applyAlignment="1" applyProtection="1">
      <alignment vertical="top" wrapText="1"/>
      <protection/>
    </xf>
    <xf numFmtId="0" fontId="66" fillId="0" borderId="10" xfId="0" applyFont="1" applyFill="1" applyBorder="1" applyAlignment="1" applyProtection="1" quotePrefix="1">
      <alignment horizontal="center" vertical="center"/>
      <protection/>
    </xf>
    <xf numFmtId="0" fontId="66" fillId="0" borderId="12" xfId="0" applyFont="1" applyFill="1" applyBorder="1" applyAlignment="1" applyProtection="1">
      <alignment horizontal="justify" vertical="center" wrapText="1"/>
      <protection/>
    </xf>
    <xf numFmtId="0" fontId="66" fillId="0" borderId="12" xfId="0" applyFont="1" applyFill="1" applyBorder="1" applyAlignment="1" applyProtection="1">
      <alignment horizontal="center" vertical="center"/>
      <protection/>
    </xf>
    <xf numFmtId="0" fontId="66" fillId="0" borderId="12" xfId="0" applyFont="1" applyFill="1" applyBorder="1" applyAlignment="1" applyProtection="1">
      <alignment horizontal="left" vertical="center" wrapText="1"/>
      <protection/>
    </xf>
    <xf numFmtId="0" fontId="0" fillId="0" borderId="0" xfId="0" applyAlignment="1" applyProtection="1">
      <alignment horizontal="left" vertical="center"/>
      <protection/>
    </xf>
    <xf numFmtId="0" fontId="3" fillId="33"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left" vertical="center" wrapText="1"/>
      <protection/>
    </xf>
    <xf numFmtId="0" fontId="20" fillId="33"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protection/>
    </xf>
    <xf numFmtId="0" fontId="21" fillId="36" borderId="10" xfId="0" applyFont="1" applyFill="1" applyBorder="1" applyAlignment="1" applyProtection="1">
      <alignment horizontal="center" vertical="center"/>
      <protection/>
    </xf>
    <xf numFmtId="0" fontId="13" fillId="36" borderId="10" xfId="0" applyFont="1" applyFill="1" applyBorder="1" applyAlignment="1" applyProtection="1">
      <alignment horizontal="center" vertical="center"/>
      <protection/>
    </xf>
    <xf numFmtId="9"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23" fillId="0" borderId="10" xfId="0" applyFont="1" applyFill="1" applyBorder="1" applyAlignment="1" applyProtection="1">
      <alignment horizontal="justify" vertical="center"/>
      <protection/>
    </xf>
    <xf numFmtId="0" fontId="23" fillId="0" borderId="10" xfId="0" applyFont="1" applyFill="1" applyBorder="1" applyAlignment="1" applyProtection="1">
      <alignment horizontal="justify" vertical="center" wrapText="1"/>
      <protection/>
    </xf>
    <xf numFmtId="0" fontId="69" fillId="0" borderId="10" xfId="0" applyFont="1" applyFill="1" applyBorder="1" applyAlignment="1" applyProtection="1">
      <alignment horizontal="center" vertical="center"/>
      <protection/>
    </xf>
    <xf numFmtId="0" fontId="69" fillId="0" borderId="10" xfId="0" applyFont="1" applyFill="1" applyBorder="1" applyAlignment="1" applyProtection="1">
      <alignment horizontal="justify" vertical="center" textRotation="90"/>
      <protection/>
    </xf>
    <xf numFmtId="0" fontId="23" fillId="0" borderId="10" xfId="0" applyFont="1" applyFill="1" applyBorder="1" applyAlignment="1" applyProtection="1">
      <alignment horizontal="center" vertical="center"/>
      <protection/>
    </xf>
    <xf numFmtId="9" fontId="66" fillId="0" borderId="10" xfId="0" applyNumberFormat="1" applyFont="1" applyFill="1" applyBorder="1" applyAlignment="1" applyProtection="1">
      <alignment horizontal="center" vertical="center"/>
      <protection/>
    </xf>
    <xf numFmtId="3" fontId="15" fillId="36" borderId="10" xfId="0" applyNumberFormat="1" applyFont="1" applyFill="1" applyBorder="1" applyAlignment="1" applyProtection="1">
      <alignment horizontal="center" vertical="center" wrapText="1"/>
      <protection locked="0"/>
    </xf>
    <xf numFmtId="0" fontId="11" fillId="33" borderId="11" xfId="0" applyFont="1" applyFill="1" applyBorder="1" applyAlignment="1" applyProtection="1">
      <alignment horizontal="center" vertical="center" wrapText="1"/>
      <protection/>
    </xf>
    <xf numFmtId="9" fontId="24" fillId="35" borderId="10" xfId="58" applyNumberFormat="1" applyFont="1" applyFill="1" applyBorder="1" applyAlignment="1" applyProtection="1">
      <alignment horizontal="center" vertical="center" wrapText="1"/>
      <protection locked="0"/>
    </xf>
    <xf numFmtId="1" fontId="24" fillId="35" borderId="10" xfId="58" applyNumberFormat="1" applyFont="1" applyFill="1" applyBorder="1" applyAlignment="1" applyProtection="1">
      <alignment horizontal="center" vertical="center" wrapText="1"/>
      <protection locked="0"/>
    </xf>
    <xf numFmtId="9" fontId="24" fillId="36" borderId="10" xfId="0" applyNumberFormat="1" applyFont="1" applyFill="1" applyBorder="1" applyAlignment="1" applyProtection="1">
      <alignment horizontal="center" vertical="center" wrapText="1"/>
      <protection locked="0"/>
    </xf>
    <xf numFmtId="9" fontId="24" fillId="0" borderId="10" xfId="58" applyNumberFormat="1" applyFont="1" applyFill="1" applyBorder="1" applyAlignment="1" applyProtection="1">
      <alignment horizontal="center" vertical="center" wrapText="1"/>
      <protection locked="0"/>
    </xf>
    <xf numFmtId="9" fontId="24" fillId="36" borderId="10" xfId="58" applyNumberFormat="1" applyFont="1" applyFill="1" applyBorder="1" applyAlignment="1" applyProtection="1">
      <alignment horizontal="center" vertical="center" wrapText="1"/>
      <protection locked="0"/>
    </xf>
    <xf numFmtId="1" fontId="24" fillId="0" borderId="10" xfId="58" applyNumberFormat="1" applyFont="1" applyFill="1" applyBorder="1" applyAlignment="1" applyProtection="1">
      <alignment horizontal="center" vertical="center" wrapText="1"/>
      <protection locked="0"/>
    </xf>
    <xf numFmtId="173" fontId="14" fillId="0" borderId="10" xfId="0" applyNumberFormat="1" applyFont="1" applyFill="1" applyBorder="1" applyAlignment="1" applyProtection="1">
      <alignment horizontal="center" vertical="center" wrapText="1"/>
      <protection/>
    </xf>
    <xf numFmtId="1" fontId="14" fillId="0" borderId="10" xfId="0" applyNumberFormat="1" applyFont="1" applyFill="1" applyBorder="1" applyAlignment="1" applyProtection="1">
      <alignment horizontal="center" vertical="center" wrapText="1"/>
      <protection/>
    </xf>
    <xf numFmtId="9" fontId="66" fillId="0" borderId="10" xfId="58" applyNumberFormat="1" applyFont="1" applyFill="1" applyBorder="1" applyAlignment="1" applyProtection="1">
      <alignment horizontal="center" vertical="center" wrapText="1"/>
      <protection/>
    </xf>
    <xf numFmtId="0" fontId="19" fillId="35" borderId="10" xfId="0" applyFont="1" applyFill="1" applyBorder="1" applyAlignment="1" applyProtection="1">
      <alignment horizontal="center" vertical="center" wrapText="1"/>
      <protection/>
    </xf>
    <xf numFmtId="0" fontId="19" fillId="35" borderId="10" xfId="0" applyFont="1" applyFill="1" applyBorder="1" applyAlignment="1" applyProtection="1">
      <alignment horizontal="left" vertical="center" wrapText="1"/>
      <protection/>
    </xf>
    <xf numFmtId="0" fontId="19" fillId="35" borderId="10" xfId="0" applyFont="1" applyFill="1" applyBorder="1" applyAlignment="1" applyProtection="1">
      <alignment horizontal="justify" vertical="center" wrapText="1"/>
      <protection/>
    </xf>
    <xf numFmtId="0" fontId="66" fillId="35" borderId="10" xfId="0" applyFont="1" applyFill="1" applyBorder="1" applyAlignment="1" applyProtection="1">
      <alignment horizontal="center" vertical="center"/>
      <protection/>
    </xf>
    <xf numFmtId="0" fontId="19" fillId="35" borderId="10" xfId="0" applyNumberFormat="1" applyFont="1" applyFill="1" applyBorder="1" applyAlignment="1" applyProtection="1">
      <alignment horizontal="justify" vertical="center" wrapText="1"/>
      <protection/>
    </xf>
    <xf numFmtId="174" fontId="19" fillId="35" borderId="10" xfId="48" applyNumberFormat="1" applyFont="1" applyFill="1" applyBorder="1" applyAlignment="1" applyProtection="1" quotePrefix="1">
      <alignment horizontal="center" vertical="center"/>
      <protection/>
    </xf>
    <xf numFmtId="0" fontId="13" fillId="35" borderId="10" xfId="0" applyFont="1" applyFill="1" applyBorder="1" applyAlignment="1" applyProtection="1">
      <alignment horizontal="center" vertical="center"/>
      <protection/>
    </xf>
    <xf numFmtId="9" fontId="14" fillId="35" borderId="10" xfId="0" applyNumberFormat="1" applyFont="1" applyFill="1" applyBorder="1" applyAlignment="1" applyProtection="1">
      <alignment horizontal="center" vertical="center" wrapText="1"/>
      <protection/>
    </xf>
    <xf numFmtId="0" fontId="66" fillId="35" borderId="10" xfId="0" applyFont="1" applyFill="1" applyBorder="1" applyAlignment="1" applyProtection="1">
      <alignment horizontal="center" vertical="center" wrapText="1"/>
      <protection/>
    </xf>
    <xf numFmtId="0" fontId="66" fillId="35" borderId="10" xfId="0" applyFont="1" applyFill="1" applyBorder="1" applyAlignment="1" applyProtection="1">
      <alignment horizontal="justify" vertical="center" wrapText="1"/>
      <protection/>
    </xf>
    <xf numFmtId="0" fontId="66" fillId="35" borderId="10" xfId="0" applyFont="1" applyFill="1" applyBorder="1" applyAlignment="1" applyProtection="1">
      <alignment horizontal="left" vertical="center" wrapText="1"/>
      <protection/>
    </xf>
    <xf numFmtId="0" fontId="66" fillId="35" borderId="12" xfId="0" applyFont="1" applyFill="1" applyBorder="1" applyAlignment="1" applyProtection="1">
      <alignment horizontal="center" vertical="center" wrapText="1"/>
      <protection/>
    </xf>
    <xf numFmtId="0" fontId="67" fillId="35" borderId="12" xfId="0" applyFont="1" applyFill="1" applyBorder="1" applyAlignment="1" applyProtection="1">
      <alignment vertical="top" wrapText="1"/>
      <protection/>
    </xf>
    <xf numFmtId="0" fontId="66" fillId="35" borderId="12" xfId="0" applyFont="1" applyFill="1" applyBorder="1" applyAlignment="1" applyProtection="1">
      <alignment horizontal="justify" vertical="center" wrapText="1"/>
      <protection/>
    </xf>
    <xf numFmtId="0" fontId="66" fillId="35" borderId="12" xfId="0" applyFont="1" applyFill="1" applyBorder="1" applyAlignment="1" applyProtection="1">
      <alignment horizontal="center" vertical="center"/>
      <protection/>
    </xf>
    <xf numFmtId="0" fontId="66" fillId="35" borderId="12" xfId="0" applyFont="1" applyFill="1" applyBorder="1" applyAlignment="1" applyProtection="1">
      <alignment horizontal="left" vertical="center" wrapText="1"/>
      <protection/>
    </xf>
    <xf numFmtId="174" fontId="66" fillId="0" borderId="10" xfId="48" applyNumberFormat="1" applyFont="1" applyFill="1" applyBorder="1" applyAlignment="1" applyProtection="1" quotePrefix="1">
      <alignment horizontal="center" vertical="center"/>
      <protection/>
    </xf>
    <xf numFmtId="174" fontId="66" fillId="0" borderId="12" xfId="48" applyNumberFormat="1" applyFont="1" applyFill="1" applyBorder="1" applyAlignment="1" applyProtection="1" quotePrefix="1">
      <alignment horizontal="center" vertical="center"/>
      <protection/>
    </xf>
    <xf numFmtId="174" fontId="66" fillId="35" borderId="10" xfId="48" applyNumberFormat="1" applyFont="1" applyFill="1" applyBorder="1" applyAlignment="1" applyProtection="1" quotePrefix="1">
      <alignment horizontal="center" vertical="center"/>
      <protection/>
    </xf>
    <xf numFmtId="174" fontId="66" fillId="35" borderId="12" xfId="48" applyNumberFormat="1" applyFont="1" applyFill="1" applyBorder="1" applyAlignment="1" applyProtection="1" quotePrefix="1">
      <alignment horizontal="center" vertical="center"/>
      <protection/>
    </xf>
    <xf numFmtId="0" fontId="69" fillId="0" borderId="10" xfId="0" applyFont="1" applyFill="1" applyBorder="1" applyAlignment="1" applyProtection="1">
      <alignment horizontal="center" vertical="center" textRotation="90"/>
      <protection/>
    </xf>
    <xf numFmtId="0" fontId="25" fillId="35" borderId="10" xfId="0" applyFont="1" applyFill="1" applyBorder="1" applyAlignment="1" applyProtection="1">
      <alignment horizontal="center" vertical="center"/>
      <protection/>
    </xf>
    <xf numFmtId="0" fontId="25" fillId="35" borderId="10" xfId="0" applyFont="1" applyFill="1" applyBorder="1" applyAlignment="1" applyProtection="1">
      <alignment horizontal="justify" vertical="center" wrapText="1"/>
      <protection/>
    </xf>
    <xf numFmtId="0" fontId="25" fillId="35" borderId="10" xfId="0" applyFont="1" applyFill="1" applyBorder="1" applyAlignment="1" applyProtection="1">
      <alignment horizontal="center" vertical="center" wrapText="1"/>
      <protection/>
    </xf>
    <xf numFmtId="0" fontId="18" fillId="37" borderId="10" xfId="0" applyNumberFormat="1" applyFont="1" applyFill="1" applyBorder="1" applyAlignment="1" applyProtection="1">
      <alignment horizontal="center" vertical="center" wrapText="1"/>
      <protection/>
    </xf>
    <xf numFmtId="0" fontId="18" fillId="37" borderId="10" xfId="0" applyNumberFormat="1" applyFont="1" applyFill="1" applyBorder="1" applyAlignment="1" applyProtection="1">
      <alignment vertical="center" wrapText="1"/>
      <protection/>
    </xf>
    <xf numFmtId="0" fontId="18" fillId="37" borderId="10" xfId="0" applyNumberFormat="1" applyFont="1" applyFill="1" applyBorder="1" applyAlignment="1" applyProtection="1">
      <alignment horizontal="justify" vertical="center" wrapText="1"/>
      <protection/>
    </xf>
    <xf numFmtId="0" fontId="70" fillId="37" borderId="10" xfId="0" applyNumberFormat="1" applyFont="1" applyFill="1" applyBorder="1" applyAlignment="1" applyProtection="1">
      <alignment horizontal="center" vertical="center" wrapText="1"/>
      <protection/>
    </xf>
    <xf numFmtId="0" fontId="70" fillId="37" borderId="10" xfId="0" applyNumberFormat="1" applyFont="1" applyFill="1" applyBorder="1" applyAlignment="1" applyProtection="1">
      <alignment horizontal="justify" vertical="center" wrapText="1"/>
      <protection/>
    </xf>
    <xf numFmtId="0" fontId="70" fillId="37" borderId="10" xfId="0" applyNumberFormat="1" applyFont="1" applyFill="1" applyBorder="1" applyAlignment="1" applyProtection="1">
      <alignment vertical="center" wrapText="1"/>
      <protection/>
    </xf>
    <xf numFmtId="0" fontId="60" fillId="37" borderId="10" xfId="0" applyFont="1" applyFill="1" applyBorder="1" applyAlignment="1" applyProtection="1">
      <alignment horizontal="justify" vertical="center" wrapText="1"/>
      <protection/>
    </xf>
    <xf numFmtId="0" fontId="60" fillId="37" borderId="10" xfId="0" applyFont="1" applyFill="1" applyBorder="1" applyAlignment="1" applyProtection="1">
      <alignment horizontal="center" vertical="center"/>
      <protection/>
    </xf>
    <xf numFmtId="0" fontId="60" fillId="37" borderId="10" xfId="0" applyFont="1" applyFill="1" applyBorder="1" applyAlignment="1" applyProtection="1">
      <alignment horizontal="center" vertical="center"/>
      <protection/>
    </xf>
    <xf numFmtId="0" fontId="60" fillId="37" borderId="10" xfId="0" applyFont="1" applyFill="1" applyBorder="1" applyAlignment="1" applyProtection="1">
      <alignment vertical="center"/>
      <protection/>
    </xf>
    <xf numFmtId="0" fontId="60" fillId="37" borderId="10" xfId="0" applyNumberFormat="1" applyFont="1" applyFill="1" applyBorder="1" applyAlignment="1" applyProtection="1">
      <alignment horizontal="center" vertical="center" wrapText="1"/>
      <protection/>
    </xf>
    <xf numFmtId="0" fontId="71" fillId="37" borderId="10" xfId="0" applyFont="1" applyFill="1" applyBorder="1" applyAlignment="1" applyProtection="1">
      <alignment horizontal="justify" vertical="center" wrapText="1"/>
      <protection locked="0"/>
    </xf>
    <xf numFmtId="0" fontId="0" fillId="35" borderId="0" xfId="0" applyFill="1" applyAlignment="1" applyProtection="1">
      <alignment vertical="center"/>
      <protection locked="0"/>
    </xf>
    <xf numFmtId="0" fontId="25" fillId="35" borderId="10" xfId="0" applyFont="1" applyFill="1" applyBorder="1" applyAlignment="1" applyProtection="1" quotePrefix="1">
      <alignment horizontal="center" vertical="center"/>
      <protection/>
    </xf>
    <xf numFmtId="177" fontId="25" fillId="35" borderId="10" xfId="54" applyNumberFormat="1" applyFont="1" applyFill="1" applyBorder="1" applyAlignment="1" applyProtection="1">
      <alignment horizontal="center" vertical="center" wrapText="1"/>
      <protection/>
    </xf>
    <xf numFmtId="0" fontId="25" fillId="35" borderId="10" xfId="0" applyFont="1" applyFill="1" applyBorder="1" applyAlignment="1" applyProtection="1">
      <alignment horizontal="justify" vertical="center"/>
      <protection locked="0"/>
    </xf>
    <xf numFmtId="0" fontId="25" fillId="35" borderId="0" xfId="0" applyFont="1" applyFill="1" applyAlignment="1" applyProtection="1">
      <alignment horizontal="justify" vertical="center"/>
      <protection locked="0"/>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 fillId="0" borderId="0" xfId="0" applyFont="1" applyAlignment="1" applyProtection="1">
      <alignment vertical="center" wrapText="1"/>
      <protection locked="0"/>
    </xf>
    <xf numFmtId="0" fontId="18" fillId="36" borderId="10" xfId="0" applyNumberFormat="1" applyFont="1" applyFill="1" applyBorder="1" applyAlignment="1" applyProtection="1">
      <alignment horizontal="center" vertical="center" wrapText="1"/>
      <protection locked="0"/>
    </xf>
    <xf numFmtId="0" fontId="18" fillId="36" borderId="10" xfId="0" applyNumberFormat="1" applyFont="1" applyFill="1" applyBorder="1" applyAlignment="1" applyProtection="1">
      <alignment vertical="center" wrapText="1"/>
      <protection locked="0"/>
    </xf>
    <xf numFmtId="0" fontId="18" fillId="36" borderId="10" xfId="0" applyNumberFormat="1" applyFont="1" applyFill="1" applyBorder="1" applyAlignment="1" applyProtection="1">
      <alignment horizontal="justify" vertical="center" wrapText="1"/>
      <protection locked="0"/>
    </xf>
    <xf numFmtId="0" fontId="70" fillId="36" borderId="10" xfId="0" applyNumberFormat="1" applyFont="1" applyFill="1" applyBorder="1" applyAlignment="1" applyProtection="1">
      <alignment horizontal="center" vertical="center" wrapText="1"/>
      <protection locked="0"/>
    </xf>
    <xf numFmtId="0" fontId="70" fillId="36" borderId="10" xfId="0" applyNumberFormat="1" applyFont="1" applyFill="1" applyBorder="1" applyAlignment="1" applyProtection="1">
      <alignment horizontal="justify" vertical="center" wrapText="1"/>
      <protection locked="0"/>
    </xf>
    <xf numFmtId="0" fontId="70" fillId="36" borderId="10" xfId="0" applyNumberFormat="1" applyFont="1" applyFill="1" applyBorder="1" applyAlignment="1" applyProtection="1">
      <alignment vertical="center" wrapText="1"/>
      <protection locked="0"/>
    </xf>
    <xf numFmtId="0" fontId="60" fillId="36" borderId="10" xfId="0" applyFont="1" applyFill="1" applyBorder="1" applyAlignment="1" applyProtection="1">
      <alignment horizontal="justify" vertical="center" wrapText="1"/>
      <protection locked="0"/>
    </xf>
    <xf numFmtId="0" fontId="60" fillId="36" borderId="10" xfId="0" applyFont="1" applyFill="1" applyBorder="1" applyAlignment="1" applyProtection="1">
      <alignment horizontal="center" vertical="center"/>
      <protection locked="0"/>
    </xf>
    <xf numFmtId="0" fontId="60" fillId="36" borderId="10" xfId="0" applyFont="1" applyFill="1" applyBorder="1" applyAlignment="1" applyProtection="1">
      <alignment horizontal="center" vertical="center"/>
      <protection locked="0"/>
    </xf>
    <xf numFmtId="0" fontId="60" fillId="36" borderId="10" xfId="0" applyFont="1" applyFill="1" applyBorder="1" applyAlignment="1" applyProtection="1">
      <alignment vertical="center"/>
      <protection locked="0"/>
    </xf>
    <xf numFmtId="0" fontId="60" fillId="36" borderId="10" xfId="0" applyNumberFormat="1" applyFont="1" applyFill="1" applyBorder="1" applyAlignment="1" applyProtection="1">
      <alignment horizontal="center" vertical="center" wrapText="1"/>
      <protection locked="0"/>
    </xf>
    <xf numFmtId="9" fontId="72" fillId="36" borderId="10" xfId="58" applyNumberFormat="1" applyFont="1" applyFill="1" applyBorder="1" applyAlignment="1" applyProtection="1">
      <alignment horizontal="center" vertical="center" wrapText="1"/>
      <protection locked="0"/>
    </xf>
    <xf numFmtId="0" fontId="71" fillId="36" borderId="10" xfId="0" applyFont="1" applyFill="1" applyBorder="1" applyAlignment="1" applyProtection="1">
      <alignment horizontal="justify" vertical="center" wrapText="1"/>
      <protection locked="0"/>
    </xf>
    <xf numFmtId="173" fontId="23" fillId="35" borderId="10" xfId="0" applyNumberFormat="1" applyFont="1" applyFill="1" applyBorder="1" applyAlignment="1" applyProtection="1">
      <alignment horizontal="justify" vertical="center" wrapText="1"/>
      <protection locked="0"/>
    </xf>
    <xf numFmtId="0" fontId="19" fillId="0" borderId="10" xfId="0" applyFont="1" applyFill="1" applyBorder="1" applyAlignment="1" applyProtection="1">
      <alignment horizontal="justify" vertical="center" wrapText="1"/>
      <protection locked="0"/>
    </xf>
    <xf numFmtId="0" fontId="66" fillId="35" borderId="10" xfId="0" applyFont="1" applyFill="1" applyBorder="1" applyAlignment="1" applyProtection="1">
      <alignment horizontal="center" vertical="center"/>
      <protection locked="0"/>
    </xf>
    <xf numFmtId="9" fontId="27" fillId="0" borderId="10" xfId="58" applyNumberFormat="1" applyFont="1" applyFill="1" applyBorder="1" applyAlignment="1" applyProtection="1">
      <alignment horizontal="center" vertical="center" wrapText="1"/>
      <protection locked="0"/>
    </xf>
    <xf numFmtId="9" fontId="28" fillId="35" borderId="10" xfId="58" applyNumberFormat="1" applyFont="1" applyFill="1" applyBorder="1" applyAlignment="1" applyProtection="1">
      <alignment horizontal="center" vertical="center" wrapText="1"/>
      <protection locked="0"/>
    </xf>
    <xf numFmtId="9" fontId="28" fillId="38" borderId="10" xfId="58" applyNumberFormat="1" applyFont="1" applyFill="1" applyBorder="1" applyAlignment="1" applyProtection="1">
      <alignment horizontal="center" vertical="center" wrapText="1"/>
      <protection locked="0"/>
    </xf>
    <xf numFmtId="0" fontId="13" fillId="38" borderId="10" xfId="0" applyFont="1" applyFill="1" applyBorder="1" applyAlignment="1" applyProtection="1">
      <alignment horizontal="justify" vertical="center" wrapText="1"/>
      <protection locked="0"/>
    </xf>
    <xf numFmtId="0" fontId="13" fillId="0" borderId="10" xfId="0" applyFont="1" applyFill="1" applyBorder="1" applyAlignment="1" applyProtection="1">
      <alignment horizontal="justify" vertical="center"/>
      <protection locked="0"/>
    </xf>
    <xf numFmtId="0" fontId="26" fillId="0" borderId="10" xfId="0" applyFont="1" applyFill="1" applyBorder="1" applyAlignment="1" applyProtection="1" quotePrefix="1">
      <alignment horizontal="left" vertical="center" wrapText="1"/>
      <protection locked="0"/>
    </xf>
    <xf numFmtId="0" fontId="23" fillId="0" borderId="10" xfId="0" applyFont="1" applyFill="1" applyBorder="1" applyAlignment="1" applyProtection="1" quotePrefix="1">
      <alignment horizontal="left" vertical="center" wrapText="1"/>
      <protection locked="0"/>
    </xf>
    <xf numFmtId="1" fontId="27" fillId="0" borderId="10" xfId="58" applyNumberFormat="1" applyFont="1" applyFill="1" applyBorder="1" applyAlignment="1" applyProtection="1">
      <alignment horizontal="center" vertical="center" wrapText="1"/>
      <protection locked="0"/>
    </xf>
    <xf numFmtId="9" fontId="14" fillId="35" borderId="10" xfId="0" applyNumberFormat="1" applyFont="1" applyFill="1" applyBorder="1" applyAlignment="1" applyProtection="1">
      <alignment horizontal="center" vertical="center" wrapText="1"/>
      <protection locked="0"/>
    </xf>
    <xf numFmtId="0" fontId="73" fillId="0" borderId="10" xfId="0" applyFont="1" applyFill="1" applyBorder="1" applyAlignment="1" applyProtection="1">
      <alignment horizontal="justify" vertical="center"/>
      <protection locked="0"/>
    </xf>
    <xf numFmtId="0" fontId="73" fillId="0" borderId="10" xfId="0" applyFont="1" applyFill="1" applyBorder="1" applyAlignment="1" applyProtection="1" quotePrefix="1">
      <alignment horizontal="left" vertical="center" wrapText="1"/>
      <protection locked="0"/>
    </xf>
    <xf numFmtId="0" fontId="60" fillId="37" borderId="10" xfId="0" applyNumberFormat="1" applyFont="1" applyFill="1" applyBorder="1" applyAlignment="1" applyProtection="1">
      <alignment horizontal="center" vertical="center" wrapText="1"/>
      <protection locked="0"/>
    </xf>
    <xf numFmtId="0" fontId="12" fillId="33" borderId="14" xfId="0" applyFont="1" applyFill="1" applyBorder="1" applyAlignment="1" applyProtection="1">
      <alignment horizontal="center" vertical="center" wrapText="1"/>
      <protection/>
    </xf>
    <xf numFmtId="0" fontId="12" fillId="33" borderId="15"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15" fillId="36" borderId="18" xfId="0" applyFont="1" applyFill="1" applyBorder="1" applyAlignment="1" applyProtection="1">
      <alignment horizontal="center" vertical="center"/>
      <protection/>
    </xf>
    <xf numFmtId="0" fontId="15" fillId="36" borderId="19" xfId="0" applyFont="1" applyFill="1" applyBorder="1" applyAlignment="1" applyProtection="1">
      <alignment horizontal="center" vertical="center"/>
      <protection/>
    </xf>
    <xf numFmtId="0" fontId="15" fillId="36" borderId="20" xfId="0" applyFont="1" applyFill="1" applyBorder="1" applyAlignment="1" applyProtection="1">
      <alignment horizontal="center" vertical="center"/>
      <protection/>
    </xf>
    <xf numFmtId="0" fontId="3" fillId="33" borderId="21"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12" fillId="33" borderId="23"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0" fontId="3" fillId="33" borderId="26"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rmal_Actividades" xfId="54"/>
    <cellStyle name="Notas" xfId="55"/>
    <cellStyle name="Porcentaje 2" xfId="56"/>
    <cellStyle name="Percent" xfId="57"/>
    <cellStyle name="Porcentual 2" xfId="58"/>
    <cellStyle name="Porcentual 3" xfId="59"/>
    <cellStyle name="Porcentual 4"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dimension ref="A1:A1"/>
  <sheetViews>
    <sheetView showGridLines="0" zoomScale="70" zoomScaleNormal="70" zoomScalePageLayoutView="0" workbookViewId="0" topLeftCell="A1">
      <selection activeCell="A3" sqref="A3"/>
    </sheetView>
  </sheetViews>
  <sheetFormatPr defaultColWidth="11.421875" defaultRowHeight="15"/>
  <cols>
    <col min="1" max="1" width="11.421875" style="5" customWidth="1"/>
    <col min="2" max="2" width="11.421875" style="10" customWidth="1"/>
    <col min="3" max="3" width="11.421875" style="7" customWidth="1"/>
    <col min="4" max="6" width="11.421875" style="10" customWidth="1"/>
    <col min="7" max="7" width="11.421875" style="13" customWidth="1"/>
    <col min="8" max="8" width="11.421875" style="10" customWidth="1"/>
    <col min="9" max="9" width="11.421875" style="7" customWidth="1"/>
    <col min="10" max="10" width="11.421875" style="10" customWidth="1"/>
    <col min="11" max="11" width="11.421875" style="12" customWidth="1"/>
    <col min="12" max="12" width="11.421875" style="10" customWidth="1"/>
    <col min="13" max="13" width="11.421875" style="12" customWidth="1"/>
    <col min="14" max="14" width="11.421875" style="11" customWidth="1"/>
    <col min="15" max="15" width="11.421875" style="12" customWidth="1"/>
    <col min="16" max="19" width="11.421875" style="38" customWidth="1"/>
    <col min="20" max="20" width="11.421875" style="6" customWidth="1"/>
    <col min="21" max="21" width="11.421875" style="31" customWidth="1"/>
    <col min="22" max="22" width="11.421875" style="33" customWidth="1"/>
    <col min="23" max="42" width="11.421875" style="5" customWidth="1"/>
    <col min="43" max="45" width="11.421875" style="9" customWidth="1"/>
    <col min="46" max="63" width="11.421875" style="6" customWidth="1"/>
    <col min="64" max="16384" width="11.421875" style="5" customWidth="1"/>
  </cols>
  <sheetData/>
  <sheetProtection formatRows="0"/>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3">
    <tabColor rgb="FF00B050"/>
  </sheetPr>
  <dimension ref="A1:V50"/>
  <sheetViews>
    <sheetView showGridLines="0" tabSelected="1" zoomScale="70" zoomScaleNormal="70" zoomScalePageLayoutView="0" workbookViewId="0" topLeftCell="M41">
      <selection activeCell="U47" sqref="U47"/>
    </sheetView>
  </sheetViews>
  <sheetFormatPr defaultColWidth="11.421875" defaultRowHeight="15" zeroHeight="1" outlineLevelRow="2"/>
  <cols>
    <col min="1" max="1" width="9.421875" style="14" customWidth="1"/>
    <col min="2" max="2" width="18.421875" style="59" customWidth="1"/>
    <col min="3" max="3" width="10.140625" style="14" customWidth="1"/>
    <col min="4" max="4" width="24.140625" style="5" customWidth="1"/>
    <col min="5" max="5" width="11.00390625" style="14" customWidth="1"/>
    <col min="6" max="6" width="24.140625" style="5" customWidth="1"/>
    <col min="7" max="7" width="8.7109375" style="14" customWidth="1"/>
    <col min="8" max="8" width="24.140625" style="5" customWidth="1"/>
    <col min="9" max="9" width="10.57421875" style="5" customWidth="1"/>
    <col min="10" max="10" width="27.00390625" style="5" customWidth="1"/>
    <col min="11" max="11" width="8.7109375" style="14" customWidth="1"/>
    <col min="12" max="12" width="30.421875" style="5" customWidth="1"/>
    <col min="13" max="13" width="8.7109375" style="44" customWidth="1"/>
    <col min="14" max="14" width="38.00390625" style="5" customWidth="1"/>
    <col min="15" max="17" width="8.7109375" style="14" customWidth="1"/>
    <col min="18" max="18" width="21.421875" style="5" customWidth="1"/>
    <col min="19" max="19" width="13.00390625" style="14" customWidth="1"/>
    <col min="20" max="20" width="11.421875" style="16" customWidth="1"/>
    <col min="21" max="22" width="70.57421875" style="5" customWidth="1"/>
    <col min="23" max="23" width="0" style="5" hidden="1" customWidth="1"/>
    <col min="24" max="16384" width="11.421875" style="5" customWidth="1"/>
  </cols>
  <sheetData>
    <row r="1" spans="14:17" ht="25.5">
      <c r="N1" s="2" t="s">
        <v>3</v>
      </c>
      <c r="O1" s="15"/>
      <c r="P1" s="15"/>
      <c r="Q1" s="15"/>
    </row>
    <row r="2" spans="1:22" ht="107.25" customHeight="1">
      <c r="A2" s="167" t="s">
        <v>17</v>
      </c>
      <c r="B2" s="159"/>
      <c r="C2" s="167" t="s">
        <v>10</v>
      </c>
      <c r="D2" s="159"/>
      <c r="E2" s="158" t="s">
        <v>16</v>
      </c>
      <c r="F2" s="159"/>
      <c r="G2" s="158" t="s">
        <v>11</v>
      </c>
      <c r="H2" s="159"/>
      <c r="I2" s="158" t="s">
        <v>19</v>
      </c>
      <c r="J2" s="159"/>
      <c r="K2" s="160" t="s">
        <v>9</v>
      </c>
      <c r="L2" s="161"/>
      <c r="M2" s="165" t="s">
        <v>8</v>
      </c>
      <c r="N2" s="166"/>
      <c r="O2" s="172" t="s">
        <v>18</v>
      </c>
      <c r="P2" s="173"/>
      <c r="Q2" s="166"/>
      <c r="R2" s="169" t="s">
        <v>7</v>
      </c>
      <c r="S2" s="171" t="s">
        <v>0</v>
      </c>
      <c r="T2" s="171"/>
      <c r="U2" s="168" t="s">
        <v>1</v>
      </c>
      <c r="V2" s="168" t="s">
        <v>2</v>
      </c>
    </row>
    <row r="3" spans="1:22" ht="28.5" customHeight="1">
      <c r="A3" s="1" t="s">
        <v>14</v>
      </c>
      <c r="B3" s="60" t="s">
        <v>15</v>
      </c>
      <c r="C3" s="1" t="s">
        <v>14</v>
      </c>
      <c r="D3" s="1" t="s">
        <v>15</v>
      </c>
      <c r="E3" s="1" t="s">
        <v>14</v>
      </c>
      <c r="F3" s="1" t="s">
        <v>15</v>
      </c>
      <c r="G3" s="1" t="s">
        <v>14</v>
      </c>
      <c r="H3" s="1" t="s">
        <v>15</v>
      </c>
      <c r="I3" s="1" t="s">
        <v>14</v>
      </c>
      <c r="J3" s="1" t="s">
        <v>15</v>
      </c>
      <c r="K3" s="8" t="s">
        <v>12</v>
      </c>
      <c r="L3" s="8" t="s">
        <v>13</v>
      </c>
      <c r="M3" s="62" t="s">
        <v>12</v>
      </c>
      <c r="N3" s="8" t="s">
        <v>13</v>
      </c>
      <c r="O3" s="4" t="s">
        <v>4</v>
      </c>
      <c r="P3" s="4" t="s">
        <v>5</v>
      </c>
      <c r="Q3" s="4" t="s">
        <v>6</v>
      </c>
      <c r="R3" s="170"/>
      <c r="S3" s="3" t="s">
        <v>115</v>
      </c>
      <c r="T3" s="76" t="s">
        <v>116</v>
      </c>
      <c r="U3" s="168"/>
      <c r="V3" s="168"/>
    </row>
    <row r="4" spans="1:22" s="39" customFormat="1" ht="161.25" customHeight="1" hidden="1" outlineLevel="2">
      <c r="A4" s="34">
        <v>7</v>
      </c>
      <c r="B4" s="61" t="s">
        <v>20</v>
      </c>
      <c r="C4" s="34">
        <v>5</v>
      </c>
      <c r="D4" s="35" t="s">
        <v>21</v>
      </c>
      <c r="E4" s="34">
        <v>3</v>
      </c>
      <c r="F4" s="35" t="s">
        <v>22</v>
      </c>
      <c r="G4" s="25">
        <v>872</v>
      </c>
      <c r="H4" s="35" t="s">
        <v>23</v>
      </c>
      <c r="I4" s="34">
        <v>6</v>
      </c>
      <c r="J4" s="36" t="s">
        <v>24</v>
      </c>
      <c r="K4" s="37">
        <v>1</v>
      </c>
      <c r="L4" s="35" t="s">
        <v>25</v>
      </c>
      <c r="M4" s="63">
        <v>1</v>
      </c>
      <c r="N4" s="32" t="s">
        <v>35</v>
      </c>
      <c r="O4" s="19" t="s">
        <v>37</v>
      </c>
      <c r="P4" s="19"/>
      <c r="Q4" s="19"/>
      <c r="R4" s="35" t="s">
        <v>38</v>
      </c>
      <c r="S4" s="83">
        <v>0.25</v>
      </c>
      <c r="T4" s="77"/>
      <c r="U4" s="18"/>
      <c r="V4" s="18"/>
    </row>
    <row r="5" spans="1:22" s="39" customFormat="1" ht="161.25" customHeight="1" hidden="1" outlineLevel="2">
      <c r="A5" s="34">
        <v>7</v>
      </c>
      <c r="B5" s="61" t="s">
        <v>20</v>
      </c>
      <c r="C5" s="34">
        <v>5</v>
      </c>
      <c r="D5" s="35" t="s">
        <v>21</v>
      </c>
      <c r="E5" s="34">
        <v>3</v>
      </c>
      <c r="F5" s="35" t="s">
        <v>22</v>
      </c>
      <c r="G5" s="25">
        <v>872</v>
      </c>
      <c r="H5" s="35" t="s">
        <v>23</v>
      </c>
      <c r="I5" s="34">
        <v>6</v>
      </c>
      <c r="J5" s="36" t="s">
        <v>24</v>
      </c>
      <c r="K5" s="37">
        <v>1</v>
      </c>
      <c r="L5" s="35" t="s">
        <v>25</v>
      </c>
      <c r="M5" s="63">
        <v>2</v>
      </c>
      <c r="N5" s="32" t="s">
        <v>36</v>
      </c>
      <c r="O5" s="19" t="s">
        <v>37</v>
      </c>
      <c r="P5" s="19"/>
      <c r="Q5" s="19"/>
      <c r="R5" s="35" t="s">
        <v>39</v>
      </c>
      <c r="S5" s="84">
        <v>4</v>
      </c>
      <c r="T5" s="78"/>
      <c r="U5" s="18"/>
      <c r="V5" s="18"/>
    </row>
    <row r="6" spans="1:22" s="39" customFormat="1" ht="161.25" customHeight="1" hidden="1" outlineLevel="2">
      <c r="A6" s="34">
        <v>7</v>
      </c>
      <c r="B6" s="61" t="s">
        <v>20</v>
      </c>
      <c r="C6" s="34">
        <v>5</v>
      </c>
      <c r="D6" s="35" t="s">
        <v>21</v>
      </c>
      <c r="E6" s="34">
        <v>3</v>
      </c>
      <c r="F6" s="35" t="s">
        <v>22</v>
      </c>
      <c r="G6" s="25">
        <v>872</v>
      </c>
      <c r="H6" s="35" t="s">
        <v>23</v>
      </c>
      <c r="I6" s="34">
        <v>6</v>
      </c>
      <c r="J6" s="36" t="s">
        <v>24</v>
      </c>
      <c r="K6" s="37">
        <v>1</v>
      </c>
      <c r="L6" s="35" t="s">
        <v>25</v>
      </c>
      <c r="M6" s="63">
        <v>3</v>
      </c>
      <c r="N6" s="32" t="s">
        <v>117</v>
      </c>
      <c r="O6" s="19" t="s">
        <v>37</v>
      </c>
      <c r="P6" s="19"/>
      <c r="Q6" s="19"/>
      <c r="R6" s="35" t="s">
        <v>40</v>
      </c>
      <c r="S6" s="84">
        <v>6</v>
      </c>
      <c r="T6" s="78"/>
      <c r="U6" s="18"/>
      <c r="V6" s="18"/>
    </row>
    <row r="7" spans="1:22" s="39" customFormat="1" ht="161.25" customHeight="1" outlineLevel="2">
      <c r="A7" s="86">
        <v>7</v>
      </c>
      <c r="B7" s="87" t="s">
        <v>20</v>
      </c>
      <c r="C7" s="86">
        <v>5</v>
      </c>
      <c r="D7" s="88" t="s">
        <v>21</v>
      </c>
      <c r="E7" s="86">
        <v>3</v>
      </c>
      <c r="F7" s="88" t="s">
        <v>22</v>
      </c>
      <c r="G7" s="89">
        <v>872</v>
      </c>
      <c r="H7" s="88" t="s">
        <v>23</v>
      </c>
      <c r="I7" s="86">
        <v>6</v>
      </c>
      <c r="J7" s="90" t="s">
        <v>24</v>
      </c>
      <c r="K7" s="91">
        <v>1</v>
      </c>
      <c r="L7" s="88" t="s">
        <v>25</v>
      </c>
      <c r="M7" s="92">
        <v>4</v>
      </c>
      <c r="N7" s="88" t="s">
        <v>27</v>
      </c>
      <c r="O7" s="17"/>
      <c r="P7" s="17"/>
      <c r="Q7" s="17" t="s">
        <v>26</v>
      </c>
      <c r="R7" s="88" t="s">
        <v>29</v>
      </c>
      <c r="S7" s="93">
        <v>1</v>
      </c>
      <c r="T7" s="154">
        <v>1</v>
      </c>
      <c r="U7" s="143" t="s">
        <v>144</v>
      </c>
      <c r="V7" s="18"/>
    </row>
    <row r="8" spans="1:22" s="39" customFormat="1" ht="161.25" customHeight="1" outlineLevel="2">
      <c r="A8" s="86">
        <v>7</v>
      </c>
      <c r="B8" s="87" t="s">
        <v>20</v>
      </c>
      <c r="C8" s="86">
        <v>5</v>
      </c>
      <c r="D8" s="88" t="s">
        <v>21</v>
      </c>
      <c r="E8" s="86">
        <v>3</v>
      </c>
      <c r="F8" s="88" t="s">
        <v>22</v>
      </c>
      <c r="G8" s="89">
        <v>872</v>
      </c>
      <c r="H8" s="88" t="s">
        <v>23</v>
      </c>
      <c r="I8" s="86">
        <v>6</v>
      </c>
      <c r="J8" s="90" t="s">
        <v>24</v>
      </c>
      <c r="K8" s="91">
        <v>1</v>
      </c>
      <c r="L8" s="88" t="s">
        <v>25</v>
      </c>
      <c r="M8" s="92">
        <v>5</v>
      </c>
      <c r="N8" s="88" t="s">
        <v>28</v>
      </c>
      <c r="O8" s="17"/>
      <c r="P8" s="17"/>
      <c r="Q8" s="17" t="s">
        <v>26</v>
      </c>
      <c r="R8" s="88" t="s">
        <v>30</v>
      </c>
      <c r="S8" s="93">
        <v>1</v>
      </c>
      <c r="T8" s="154">
        <v>1</v>
      </c>
      <c r="U8" s="143" t="s">
        <v>145</v>
      </c>
      <c r="V8" s="18"/>
    </row>
    <row r="9" spans="1:22" s="40" customFormat="1" ht="18" customHeight="1">
      <c r="A9" s="162"/>
      <c r="B9" s="163"/>
      <c r="C9" s="164"/>
      <c r="D9" s="20"/>
      <c r="E9" s="20"/>
      <c r="F9" s="20"/>
      <c r="G9" s="20"/>
      <c r="H9" s="20"/>
      <c r="I9" s="20"/>
      <c r="J9" s="20"/>
      <c r="K9" s="20"/>
      <c r="L9" s="20"/>
      <c r="M9" s="64"/>
      <c r="N9" s="21"/>
      <c r="O9" s="21"/>
      <c r="P9" s="21"/>
      <c r="Q9" s="21"/>
      <c r="R9" s="20"/>
      <c r="S9" s="22"/>
      <c r="T9" s="79"/>
      <c r="U9" s="75"/>
      <c r="V9" s="75"/>
    </row>
    <row r="10" spans="1:22" s="42" customFormat="1" ht="161.25" customHeight="1" hidden="1" outlineLevel="2">
      <c r="A10" s="23">
        <v>7</v>
      </c>
      <c r="B10" s="26" t="s">
        <v>41</v>
      </c>
      <c r="C10" s="23">
        <v>2</v>
      </c>
      <c r="D10" s="24" t="s">
        <v>42</v>
      </c>
      <c r="E10" s="25">
        <v>30</v>
      </c>
      <c r="F10" s="24" t="s">
        <v>22</v>
      </c>
      <c r="G10" s="25">
        <v>886</v>
      </c>
      <c r="H10" s="26" t="s">
        <v>43</v>
      </c>
      <c r="I10" s="27">
        <v>1</v>
      </c>
      <c r="J10" s="54" t="s">
        <v>44</v>
      </c>
      <c r="K10" s="102">
        <v>1</v>
      </c>
      <c r="L10" s="24" t="s">
        <v>45</v>
      </c>
      <c r="M10" s="55">
        <v>1</v>
      </c>
      <c r="N10" s="24" t="s">
        <v>53</v>
      </c>
      <c r="O10" s="19"/>
      <c r="P10" s="25" t="s">
        <v>26</v>
      </c>
      <c r="Q10" s="25"/>
      <c r="R10" s="26" t="s">
        <v>78</v>
      </c>
      <c r="S10" s="41">
        <v>0.25</v>
      </c>
      <c r="T10" s="80"/>
      <c r="U10" s="28"/>
      <c r="V10" s="28"/>
    </row>
    <row r="11" spans="1:22" s="42" customFormat="1" ht="161.25" customHeight="1" hidden="1" outlineLevel="2">
      <c r="A11" s="23">
        <v>7</v>
      </c>
      <c r="B11" s="26" t="s">
        <v>41</v>
      </c>
      <c r="C11" s="23">
        <v>2</v>
      </c>
      <c r="D11" s="24" t="s">
        <v>42</v>
      </c>
      <c r="E11" s="25">
        <v>30</v>
      </c>
      <c r="F11" s="24" t="s">
        <v>22</v>
      </c>
      <c r="G11" s="25">
        <v>886</v>
      </c>
      <c r="H11" s="26" t="s">
        <v>43</v>
      </c>
      <c r="I11" s="27">
        <v>1</v>
      </c>
      <c r="J11" s="54" t="s">
        <v>44</v>
      </c>
      <c r="K11" s="102">
        <v>1</v>
      </c>
      <c r="L11" s="24" t="s">
        <v>45</v>
      </c>
      <c r="M11" s="55">
        <v>2</v>
      </c>
      <c r="N11" s="24" t="s">
        <v>54</v>
      </c>
      <c r="O11" s="19"/>
      <c r="P11" s="25" t="s">
        <v>26</v>
      </c>
      <c r="Q11" s="25"/>
      <c r="R11" s="26" t="s">
        <v>79</v>
      </c>
      <c r="S11" s="41">
        <v>1</v>
      </c>
      <c r="T11" s="80"/>
      <c r="U11" s="28"/>
      <c r="V11" s="28"/>
    </row>
    <row r="12" spans="1:22" s="42" customFormat="1" ht="161.25" customHeight="1" hidden="1" outlineLevel="2">
      <c r="A12" s="23">
        <v>7</v>
      </c>
      <c r="B12" s="26" t="s">
        <v>41</v>
      </c>
      <c r="C12" s="23">
        <v>2</v>
      </c>
      <c r="D12" s="24" t="s">
        <v>42</v>
      </c>
      <c r="E12" s="25">
        <v>30</v>
      </c>
      <c r="F12" s="24" t="s">
        <v>22</v>
      </c>
      <c r="G12" s="25">
        <v>886</v>
      </c>
      <c r="H12" s="26" t="s">
        <v>43</v>
      </c>
      <c r="I12" s="27">
        <v>1</v>
      </c>
      <c r="J12" s="54" t="s">
        <v>44</v>
      </c>
      <c r="K12" s="102">
        <v>1</v>
      </c>
      <c r="L12" s="24" t="s">
        <v>45</v>
      </c>
      <c r="M12" s="55">
        <v>3</v>
      </c>
      <c r="N12" s="24" t="s">
        <v>55</v>
      </c>
      <c r="O12" s="19"/>
      <c r="P12" s="25" t="s">
        <v>26</v>
      </c>
      <c r="Q12" s="25"/>
      <c r="R12" s="26" t="s">
        <v>80</v>
      </c>
      <c r="S12" s="41">
        <v>1</v>
      </c>
      <c r="T12" s="80"/>
      <c r="U12" s="28"/>
      <c r="V12" s="28"/>
    </row>
    <row r="13" spans="1:22" s="53" customFormat="1" ht="15" customHeight="1" hidden="1" outlineLevel="2">
      <c r="A13" s="45"/>
      <c r="B13" s="48"/>
      <c r="C13" s="45"/>
      <c r="D13" s="46"/>
      <c r="E13" s="45"/>
      <c r="F13" s="46"/>
      <c r="G13" s="47"/>
      <c r="H13" s="46"/>
      <c r="I13" s="47"/>
      <c r="J13" s="48"/>
      <c r="K13" s="49"/>
      <c r="L13" s="46"/>
      <c r="M13" s="65"/>
      <c r="N13" s="46"/>
      <c r="O13" s="50"/>
      <c r="P13" s="47"/>
      <c r="Q13" s="47"/>
      <c r="R13" s="48"/>
      <c r="S13" s="51"/>
      <c r="T13" s="81"/>
      <c r="U13" s="52"/>
      <c r="V13" s="52"/>
    </row>
    <row r="14" spans="1:22" s="42" customFormat="1" ht="101.25" customHeight="1" hidden="1" outlineLevel="2">
      <c r="A14" s="27">
        <v>7</v>
      </c>
      <c r="B14" s="58" t="s">
        <v>48</v>
      </c>
      <c r="C14" s="27">
        <v>3</v>
      </c>
      <c r="D14" s="56" t="s">
        <v>49</v>
      </c>
      <c r="E14" s="57">
        <v>2</v>
      </c>
      <c r="F14" s="56" t="s">
        <v>50</v>
      </c>
      <c r="G14" s="57">
        <v>886</v>
      </c>
      <c r="H14" s="58" t="s">
        <v>51</v>
      </c>
      <c r="I14" s="27">
        <v>1</v>
      </c>
      <c r="J14" s="54" t="s">
        <v>44</v>
      </c>
      <c r="K14" s="103">
        <v>2</v>
      </c>
      <c r="L14" s="24" t="s">
        <v>52</v>
      </c>
      <c r="M14" s="63">
        <v>1</v>
      </c>
      <c r="N14" s="43" t="s">
        <v>74</v>
      </c>
      <c r="O14" s="19"/>
      <c r="P14" s="25" t="s">
        <v>37</v>
      </c>
      <c r="Q14" s="19"/>
      <c r="R14" s="43" t="s">
        <v>98</v>
      </c>
      <c r="S14" s="85">
        <v>0.25</v>
      </c>
      <c r="T14" s="80"/>
      <c r="U14" s="28"/>
      <c r="V14" s="28"/>
    </row>
    <row r="15" spans="1:22" s="42" customFormat="1" ht="101.25" customHeight="1" hidden="1" outlineLevel="2">
      <c r="A15" s="27">
        <v>7</v>
      </c>
      <c r="B15" s="58" t="s">
        <v>48</v>
      </c>
      <c r="C15" s="27">
        <v>3</v>
      </c>
      <c r="D15" s="56" t="s">
        <v>49</v>
      </c>
      <c r="E15" s="57">
        <v>2</v>
      </c>
      <c r="F15" s="56" t="s">
        <v>50</v>
      </c>
      <c r="G15" s="57">
        <v>886</v>
      </c>
      <c r="H15" s="58" t="s">
        <v>51</v>
      </c>
      <c r="I15" s="27">
        <v>1</v>
      </c>
      <c r="J15" s="54" t="s">
        <v>44</v>
      </c>
      <c r="K15" s="103">
        <v>2</v>
      </c>
      <c r="L15" s="24" t="s">
        <v>52</v>
      </c>
      <c r="M15" s="63">
        <v>2</v>
      </c>
      <c r="N15" s="43" t="s">
        <v>75</v>
      </c>
      <c r="O15" s="19"/>
      <c r="P15" s="25" t="s">
        <v>37</v>
      </c>
      <c r="Q15" s="19"/>
      <c r="R15" s="43" t="s">
        <v>99</v>
      </c>
      <c r="S15" s="85">
        <v>0.25</v>
      </c>
      <c r="T15" s="80"/>
      <c r="U15" s="28"/>
      <c r="V15" s="28"/>
    </row>
    <row r="16" spans="1:22" s="42" customFormat="1" ht="101.25" customHeight="1" hidden="1" outlineLevel="2">
      <c r="A16" s="27">
        <v>7</v>
      </c>
      <c r="B16" s="58" t="s">
        <v>48</v>
      </c>
      <c r="C16" s="27">
        <v>3</v>
      </c>
      <c r="D16" s="56" t="s">
        <v>49</v>
      </c>
      <c r="E16" s="57">
        <v>2</v>
      </c>
      <c r="F16" s="56" t="s">
        <v>50</v>
      </c>
      <c r="G16" s="57">
        <v>886</v>
      </c>
      <c r="H16" s="58" t="s">
        <v>51</v>
      </c>
      <c r="I16" s="27">
        <v>1</v>
      </c>
      <c r="J16" s="54" t="s">
        <v>44</v>
      </c>
      <c r="K16" s="103">
        <v>2</v>
      </c>
      <c r="L16" s="24" t="s">
        <v>52</v>
      </c>
      <c r="M16" s="63">
        <v>3</v>
      </c>
      <c r="N16" s="43" t="s">
        <v>76</v>
      </c>
      <c r="O16" s="19"/>
      <c r="P16" s="25" t="s">
        <v>37</v>
      </c>
      <c r="Q16" s="19"/>
      <c r="R16" s="43" t="s">
        <v>100</v>
      </c>
      <c r="S16" s="85">
        <v>0.25</v>
      </c>
      <c r="T16" s="80"/>
      <c r="U16" s="28"/>
      <c r="V16" s="28"/>
    </row>
    <row r="17" spans="1:22" s="42" customFormat="1" ht="101.25" customHeight="1" hidden="1" outlineLevel="2">
      <c r="A17" s="27">
        <v>7</v>
      </c>
      <c r="B17" s="58" t="s">
        <v>48</v>
      </c>
      <c r="C17" s="27">
        <v>3</v>
      </c>
      <c r="D17" s="56" t="s">
        <v>49</v>
      </c>
      <c r="E17" s="57">
        <v>2</v>
      </c>
      <c r="F17" s="56" t="s">
        <v>50</v>
      </c>
      <c r="G17" s="57">
        <v>886</v>
      </c>
      <c r="H17" s="58" t="s">
        <v>51</v>
      </c>
      <c r="I17" s="27">
        <v>1</v>
      </c>
      <c r="J17" s="54" t="s">
        <v>44</v>
      </c>
      <c r="K17" s="103">
        <v>2</v>
      </c>
      <c r="L17" s="24" t="s">
        <v>52</v>
      </c>
      <c r="M17" s="63">
        <v>4</v>
      </c>
      <c r="N17" s="24" t="s">
        <v>77</v>
      </c>
      <c r="O17" s="19"/>
      <c r="P17" s="25" t="s">
        <v>37</v>
      </c>
      <c r="Q17" s="19"/>
      <c r="R17" s="30" t="s">
        <v>101</v>
      </c>
      <c r="S17" s="85">
        <v>0.25</v>
      </c>
      <c r="T17" s="80"/>
      <c r="U17" s="28"/>
      <c r="V17" s="28"/>
    </row>
    <row r="18" spans="1:22" s="53" customFormat="1" ht="15" customHeight="1" hidden="1" outlineLevel="2">
      <c r="A18" s="45"/>
      <c r="B18" s="48"/>
      <c r="C18" s="45"/>
      <c r="D18" s="46"/>
      <c r="E18" s="45"/>
      <c r="F18" s="46"/>
      <c r="G18" s="47"/>
      <c r="H18" s="46"/>
      <c r="I18" s="47"/>
      <c r="J18" s="48"/>
      <c r="K18" s="49"/>
      <c r="L18" s="46"/>
      <c r="M18" s="65"/>
      <c r="N18" s="46"/>
      <c r="O18" s="50"/>
      <c r="P18" s="47"/>
      <c r="Q18" s="47"/>
      <c r="R18" s="48"/>
      <c r="S18" s="51"/>
      <c r="T18" s="81"/>
      <c r="U18" s="52"/>
      <c r="V18" s="52"/>
    </row>
    <row r="19" spans="1:22" s="42" customFormat="1" ht="161.25" customHeight="1" hidden="1" outlineLevel="2">
      <c r="A19" s="23">
        <v>7</v>
      </c>
      <c r="B19" s="24" t="s">
        <v>41</v>
      </c>
      <c r="C19" s="23">
        <v>3</v>
      </c>
      <c r="D19" s="24" t="s">
        <v>102</v>
      </c>
      <c r="E19" s="25">
        <v>30</v>
      </c>
      <c r="F19" s="24" t="s">
        <v>22</v>
      </c>
      <c r="G19" s="25">
        <v>886</v>
      </c>
      <c r="H19" s="26" t="s">
        <v>43</v>
      </c>
      <c r="I19" s="27">
        <v>1</v>
      </c>
      <c r="J19" s="54" t="s">
        <v>44</v>
      </c>
      <c r="K19" s="102">
        <v>3</v>
      </c>
      <c r="L19" s="24" t="s">
        <v>46</v>
      </c>
      <c r="M19" s="63">
        <v>1</v>
      </c>
      <c r="N19" s="24" t="s">
        <v>56</v>
      </c>
      <c r="O19" s="19"/>
      <c r="P19" s="25" t="s">
        <v>26</v>
      </c>
      <c r="Q19" s="25"/>
      <c r="R19" s="26" t="s">
        <v>81</v>
      </c>
      <c r="S19" s="29">
        <v>1</v>
      </c>
      <c r="T19" s="80"/>
      <c r="U19" s="28"/>
      <c r="V19" s="28"/>
    </row>
    <row r="20" spans="1:22" s="42" customFormat="1" ht="161.25" customHeight="1" hidden="1" outlineLevel="2">
      <c r="A20" s="23">
        <v>7</v>
      </c>
      <c r="B20" s="24" t="s">
        <v>41</v>
      </c>
      <c r="C20" s="23">
        <v>3</v>
      </c>
      <c r="D20" s="24" t="s">
        <v>102</v>
      </c>
      <c r="E20" s="25">
        <v>30</v>
      </c>
      <c r="F20" s="24" t="s">
        <v>22</v>
      </c>
      <c r="G20" s="25">
        <v>886</v>
      </c>
      <c r="H20" s="26" t="s">
        <v>43</v>
      </c>
      <c r="I20" s="27">
        <v>1</v>
      </c>
      <c r="J20" s="54" t="s">
        <v>44</v>
      </c>
      <c r="K20" s="102">
        <v>3</v>
      </c>
      <c r="L20" s="24" t="s">
        <v>46</v>
      </c>
      <c r="M20" s="63">
        <v>2</v>
      </c>
      <c r="N20" s="24" t="s">
        <v>57</v>
      </c>
      <c r="O20" s="19"/>
      <c r="P20" s="25" t="s">
        <v>26</v>
      </c>
      <c r="Q20" s="25"/>
      <c r="R20" s="26" t="s">
        <v>82</v>
      </c>
      <c r="S20" s="29">
        <v>1</v>
      </c>
      <c r="T20" s="80"/>
      <c r="U20" s="28"/>
      <c r="V20" s="28"/>
    </row>
    <row r="21" spans="1:22" s="53" customFormat="1" ht="15" customHeight="1" hidden="1" outlineLevel="2">
      <c r="A21" s="45"/>
      <c r="B21" s="48"/>
      <c r="C21" s="45"/>
      <c r="D21" s="46"/>
      <c r="E21" s="45"/>
      <c r="F21" s="46"/>
      <c r="G21" s="47"/>
      <c r="H21" s="46"/>
      <c r="I21" s="47"/>
      <c r="J21" s="48"/>
      <c r="K21" s="49"/>
      <c r="L21" s="46"/>
      <c r="M21" s="65"/>
      <c r="N21" s="46"/>
      <c r="O21" s="50"/>
      <c r="P21" s="47"/>
      <c r="Q21" s="47"/>
      <c r="R21" s="48"/>
      <c r="S21" s="51"/>
      <c r="T21" s="81"/>
      <c r="U21" s="52"/>
      <c r="V21" s="52"/>
    </row>
    <row r="22" spans="1:22" s="42" customFormat="1" ht="153" customHeight="1" hidden="1" outlineLevel="2">
      <c r="A22" s="23">
        <v>7</v>
      </c>
      <c r="B22" s="24" t="s">
        <v>41</v>
      </c>
      <c r="C22" s="23">
        <v>3</v>
      </c>
      <c r="D22" s="24" t="s">
        <v>102</v>
      </c>
      <c r="E22" s="25">
        <v>30</v>
      </c>
      <c r="F22" s="24" t="s">
        <v>22</v>
      </c>
      <c r="G22" s="25">
        <v>886</v>
      </c>
      <c r="H22" s="26" t="s">
        <v>43</v>
      </c>
      <c r="I22" s="27">
        <v>1</v>
      </c>
      <c r="J22" s="54" t="s">
        <v>44</v>
      </c>
      <c r="K22" s="102">
        <v>4</v>
      </c>
      <c r="L22" s="24" t="s">
        <v>47</v>
      </c>
      <c r="M22" s="55">
        <v>1</v>
      </c>
      <c r="N22" s="24" t="s">
        <v>58</v>
      </c>
      <c r="O22" s="25"/>
      <c r="P22" s="25" t="s">
        <v>26</v>
      </c>
      <c r="Q22" s="25"/>
      <c r="R22" s="26" t="s">
        <v>83</v>
      </c>
      <c r="S22" s="66">
        <v>1</v>
      </c>
      <c r="T22" s="80"/>
      <c r="U22" s="28"/>
      <c r="V22" s="28"/>
    </row>
    <row r="23" spans="1:22" s="42" customFormat="1" ht="153" customHeight="1" hidden="1" outlineLevel="2">
      <c r="A23" s="23">
        <v>7</v>
      </c>
      <c r="B23" s="24" t="s">
        <v>41</v>
      </c>
      <c r="C23" s="23">
        <v>3</v>
      </c>
      <c r="D23" s="24" t="s">
        <v>102</v>
      </c>
      <c r="E23" s="25">
        <v>30</v>
      </c>
      <c r="F23" s="24" t="s">
        <v>22</v>
      </c>
      <c r="G23" s="25">
        <v>886</v>
      </c>
      <c r="H23" s="26" t="s">
        <v>43</v>
      </c>
      <c r="I23" s="27">
        <v>1</v>
      </c>
      <c r="J23" s="54" t="s">
        <v>44</v>
      </c>
      <c r="K23" s="102">
        <v>4</v>
      </c>
      <c r="L23" s="24" t="s">
        <v>47</v>
      </c>
      <c r="M23" s="55">
        <v>2</v>
      </c>
      <c r="N23" s="24" t="s">
        <v>59</v>
      </c>
      <c r="O23" s="25"/>
      <c r="P23" s="25" t="s">
        <v>26</v>
      </c>
      <c r="Q23" s="25"/>
      <c r="R23" s="26" t="s">
        <v>84</v>
      </c>
      <c r="S23" s="67">
        <v>18</v>
      </c>
      <c r="T23" s="82"/>
      <c r="U23" s="28"/>
      <c r="V23" s="28"/>
    </row>
    <row r="24" spans="1:22" s="42" customFormat="1" ht="153" customHeight="1" hidden="1" outlineLevel="2">
      <c r="A24" s="23">
        <v>7</v>
      </c>
      <c r="B24" s="24" t="s">
        <v>41</v>
      </c>
      <c r="C24" s="23">
        <v>3</v>
      </c>
      <c r="D24" s="24" t="s">
        <v>102</v>
      </c>
      <c r="E24" s="25">
        <v>30</v>
      </c>
      <c r="F24" s="24" t="s">
        <v>22</v>
      </c>
      <c r="G24" s="25">
        <v>886</v>
      </c>
      <c r="H24" s="26" t="s">
        <v>43</v>
      </c>
      <c r="I24" s="27">
        <v>1</v>
      </c>
      <c r="J24" s="54" t="s">
        <v>44</v>
      </c>
      <c r="K24" s="102">
        <v>4</v>
      </c>
      <c r="L24" s="24" t="s">
        <v>47</v>
      </c>
      <c r="M24" s="55">
        <v>3</v>
      </c>
      <c r="N24" s="24" t="s">
        <v>60</v>
      </c>
      <c r="O24" s="25"/>
      <c r="P24" s="25" t="s">
        <v>26</v>
      </c>
      <c r="Q24" s="25"/>
      <c r="R24" s="26" t="s">
        <v>85</v>
      </c>
      <c r="S24" s="68" t="s">
        <v>128</v>
      </c>
      <c r="T24" s="82"/>
      <c r="U24" s="28"/>
      <c r="V24" s="28"/>
    </row>
    <row r="25" spans="1:22" s="42" customFormat="1" ht="153" customHeight="1" hidden="1" outlineLevel="2">
      <c r="A25" s="23">
        <v>7</v>
      </c>
      <c r="B25" s="24" t="s">
        <v>41</v>
      </c>
      <c r="C25" s="23">
        <v>3</v>
      </c>
      <c r="D25" s="24" t="s">
        <v>102</v>
      </c>
      <c r="E25" s="25">
        <v>30</v>
      </c>
      <c r="F25" s="24" t="s">
        <v>22</v>
      </c>
      <c r="G25" s="25">
        <v>886</v>
      </c>
      <c r="H25" s="26" t="s">
        <v>43</v>
      </c>
      <c r="I25" s="27">
        <v>1</v>
      </c>
      <c r="J25" s="54" t="s">
        <v>44</v>
      </c>
      <c r="K25" s="102">
        <v>4</v>
      </c>
      <c r="L25" s="24" t="s">
        <v>47</v>
      </c>
      <c r="M25" s="55">
        <v>4</v>
      </c>
      <c r="N25" s="24" t="s">
        <v>61</v>
      </c>
      <c r="O25" s="25"/>
      <c r="P25" s="25" t="s">
        <v>26</v>
      </c>
      <c r="Q25" s="25"/>
      <c r="R25" s="26" t="s">
        <v>86</v>
      </c>
      <c r="S25" s="66">
        <v>0.25</v>
      </c>
      <c r="T25" s="80"/>
      <c r="U25" s="28"/>
      <c r="V25" s="28"/>
    </row>
    <row r="26" spans="1:22" s="42" customFormat="1" ht="153" customHeight="1" hidden="1" outlineLevel="2">
      <c r="A26" s="23">
        <v>7</v>
      </c>
      <c r="B26" s="24" t="s">
        <v>41</v>
      </c>
      <c r="C26" s="23">
        <v>3</v>
      </c>
      <c r="D26" s="24" t="s">
        <v>102</v>
      </c>
      <c r="E26" s="25">
        <v>30</v>
      </c>
      <c r="F26" s="24" t="s">
        <v>22</v>
      </c>
      <c r="G26" s="25">
        <v>886</v>
      </c>
      <c r="H26" s="26" t="s">
        <v>43</v>
      </c>
      <c r="I26" s="27">
        <v>1</v>
      </c>
      <c r="J26" s="54" t="s">
        <v>44</v>
      </c>
      <c r="K26" s="102">
        <v>4</v>
      </c>
      <c r="L26" s="24" t="s">
        <v>47</v>
      </c>
      <c r="M26" s="55">
        <v>5</v>
      </c>
      <c r="N26" s="24" t="s">
        <v>62</v>
      </c>
      <c r="O26" s="25"/>
      <c r="P26" s="25" t="s">
        <v>26</v>
      </c>
      <c r="Q26" s="25"/>
      <c r="R26" s="26" t="s">
        <v>87</v>
      </c>
      <c r="S26" s="66">
        <v>0.25</v>
      </c>
      <c r="T26" s="80"/>
      <c r="U26" s="28"/>
      <c r="V26" s="28"/>
    </row>
    <row r="27" spans="1:22" s="42" customFormat="1" ht="153" customHeight="1" hidden="1" outlineLevel="2">
      <c r="A27" s="23">
        <v>7</v>
      </c>
      <c r="B27" s="24" t="s">
        <v>41</v>
      </c>
      <c r="C27" s="23">
        <v>3</v>
      </c>
      <c r="D27" s="24" t="s">
        <v>102</v>
      </c>
      <c r="E27" s="25">
        <v>30</v>
      </c>
      <c r="F27" s="24" t="s">
        <v>22</v>
      </c>
      <c r="G27" s="25">
        <v>886</v>
      </c>
      <c r="H27" s="26" t="s">
        <v>43</v>
      </c>
      <c r="I27" s="27">
        <v>1</v>
      </c>
      <c r="J27" s="54" t="s">
        <v>44</v>
      </c>
      <c r="K27" s="102">
        <v>4</v>
      </c>
      <c r="L27" s="24" t="s">
        <v>47</v>
      </c>
      <c r="M27" s="55">
        <v>6</v>
      </c>
      <c r="N27" s="24" t="s">
        <v>63</v>
      </c>
      <c r="O27" s="25"/>
      <c r="P27" s="25" t="s">
        <v>26</v>
      </c>
      <c r="Q27" s="25"/>
      <c r="R27" s="26" t="s">
        <v>88</v>
      </c>
      <c r="S27" s="66">
        <v>0.25</v>
      </c>
      <c r="T27" s="80"/>
      <c r="U27" s="28"/>
      <c r="V27" s="28"/>
    </row>
    <row r="28" spans="1:22" s="42" customFormat="1" ht="153" customHeight="1" hidden="1" outlineLevel="2">
      <c r="A28" s="23">
        <v>7</v>
      </c>
      <c r="B28" s="24" t="s">
        <v>41</v>
      </c>
      <c r="C28" s="23">
        <v>3</v>
      </c>
      <c r="D28" s="24" t="s">
        <v>102</v>
      </c>
      <c r="E28" s="25">
        <v>30</v>
      </c>
      <c r="F28" s="24" t="s">
        <v>22</v>
      </c>
      <c r="G28" s="25">
        <v>886</v>
      </c>
      <c r="H28" s="26" t="s">
        <v>43</v>
      </c>
      <c r="I28" s="27">
        <v>1</v>
      </c>
      <c r="J28" s="54" t="s">
        <v>44</v>
      </c>
      <c r="K28" s="102">
        <v>4</v>
      </c>
      <c r="L28" s="24" t="s">
        <v>47</v>
      </c>
      <c r="M28" s="55">
        <v>7</v>
      </c>
      <c r="N28" s="24" t="s">
        <v>64</v>
      </c>
      <c r="O28" s="25"/>
      <c r="P28" s="25" t="s">
        <v>26</v>
      </c>
      <c r="Q28" s="25"/>
      <c r="R28" s="26" t="s">
        <v>89</v>
      </c>
      <c r="S28" s="67">
        <v>1</v>
      </c>
      <c r="T28" s="82"/>
      <c r="U28" s="28"/>
      <c r="V28" s="28"/>
    </row>
    <row r="29" spans="1:22" s="42" customFormat="1" ht="153" customHeight="1" hidden="1" outlineLevel="2">
      <c r="A29" s="23">
        <v>7</v>
      </c>
      <c r="B29" s="24" t="s">
        <v>41</v>
      </c>
      <c r="C29" s="23">
        <v>3</v>
      </c>
      <c r="D29" s="24" t="s">
        <v>102</v>
      </c>
      <c r="E29" s="25">
        <v>30</v>
      </c>
      <c r="F29" s="24" t="s">
        <v>22</v>
      </c>
      <c r="G29" s="25">
        <v>886</v>
      </c>
      <c r="H29" s="26" t="s">
        <v>43</v>
      </c>
      <c r="I29" s="27">
        <v>1</v>
      </c>
      <c r="J29" s="54" t="s">
        <v>44</v>
      </c>
      <c r="K29" s="102">
        <v>4</v>
      </c>
      <c r="L29" s="24" t="s">
        <v>47</v>
      </c>
      <c r="M29" s="55">
        <v>8</v>
      </c>
      <c r="N29" s="24" t="s">
        <v>65</v>
      </c>
      <c r="O29" s="25"/>
      <c r="P29" s="25" t="s">
        <v>26</v>
      </c>
      <c r="Q29" s="25"/>
      <c r="R29" s="26" t="s">
        <v>89</v>
      </c>
      <c r="S29" s="67">
        <v>1</v>
      </c>
      <c r="T29" s="82"/>
      <c r="U29" s="28"/>
      <c r="V29" s="28"/>
    </row>
    <row r="30" spans="1:22" s="42" customFormat="1" ht="153" customHeight="1" hidden="1" outlineLevel="2">
      <c r="A30" s="23">
        <v>7</v>
      </c>
      <c r="B30" s="24" t="s">
        <v>41</v>
      </c>
      <c r="C30" s="23">
        <v>3</v>
      </c>
      <c r="D30" s="24" t="s">
        <v>102</v>
      </c>
      <c r="E30" s="25">
        <v>30</v>
      </c>
      <c r="F30" s="24" t="s">
        <v>22</v>
      </c>
      <c r="G30" s="25">
        <v>886</v>
      </c>
      <c r="H30" s="26" t="s">
        <v>43</v>
      </c>
      <c r="I30" s="27">
        <v>1</v>
      </c>
      <c r="J30" s="54" t="s">
        <v>44</v>
      </c>
      <c r="K30" s="102">
        <v>4</v>
      </c>
      <c r="L30" s="24" t="s">
        <v>47</v>
      </c>
      <c r="M30" s="55">
        <v>9</v>
      </c>
      <c r="N30" s="24" t="s">
        <v>66</v>
      </c>
      <c r="O30" s="25"/>
      <c r="P30" s="25" t="s">
        <v>26</v>
      </c>
      <c r="Q30" s="25"/>
      <c r="R30" s="26" t="s">
        <v>90</v>
      </c>
      <c r="S30" s="67">
        <v>128</v>
      </c>
      <c r="T30" s="82"/>
      <c r="U30" s="28"/>
      <c r="V30" s="28"/>
    </row>
    <row r="31" spans="1:22" s="42" customFormat="1" ht="153" customHeight="1" hidden="1" outlineLevel="2">
      <c r="A31" s="23">
        <v>7</v>
      </c>
      <c r="B31" s="24" t="s">
        <v>41</v>
      </c>
      <c r="C31" s="23">
        <v>3</v>
      </c>
      <c r="D31" s="24" t="s">
        <v>102</v>
      </c>
      <c r="E31" s="25">
        <v>30</v>
      </c>
      <c r="F31" s="24" t="s">
        <v>22</v>
      </c>
      <c r="G31" s="25">
        <v>886</v>
      </c>
      <c r="H31" s="26" t="s">
        <v>43</v>
      </c>
      <c r="I31" s="27">
        <v>1</v>
      </c>
      <c r="J31" s="54" t="s">
        <v>44</v>
      </c>
      <c r="K31" s="102">
        <v>4</v>
      </c>
      <c r="L31" s="24" t="s">
        <v>47</v>
      </c>
      <c r="M31" s="55">
        <v>10</v>
      </c>
      <c r="N31" s="24" t="s">
        <v>67</v>
      </c>
      <c r="O31" s="25"/>
      <c r="P31" s="25" t="s">
        <v>26</v>
      </c>
      <c r="Q31" s="25"/>
      <c r="R31" s="26" t="s">
        <v>91</v>
      </c>
      <c r="S31" s="67">
        <v>12</v>
      </c>
      <c r="T31" s="82"/>
      <c r="U31" s="28"/>
      <c r="V31" s="28"/>
    </row>
    <row r="32" spans="1:22" s="39" customFormat="1" ht="153" customHeight="1" outlineLevel="2">
      <c r="A32" s="94">
        <v>7</v>
      </c>
      <c r="B32" s="95" t="s">
        <v>41</v>
      </c>
      <c r="C32" s="94">
        <v>3</v>
      </c>
      <c r="D32" s="95" t="s">
        <v>102</v>
      </c>
      <c r="E32" s="89">
        <v>30</v>
      </c>
      <c r="F32" s="95" t="s">
        <v>22</v>
      </c>
      <c r="G32" s="89">
        <v>886</v>
      </c>
      <c r="H32" s="96" t="s">
        <v>43</v>
      </c>
      <c r="I32" s="97">
        <v>1</v>
      </c>
      <c r="J32" s="98" t="s">
        <v>44</v>
      </c>
      <c r="K32" s="104">
        <v>4</v>
      </c>
      <c r="L32" s="95" t="s">
        <v>47</v>
      </c>
      <c r="M32" s="94">
        <v>1</v>
      </c>
      <c r="N32" s="95" t="s">
        <v>118</v>
      </c>
      <c r="O32" s="89"/>
      <c r="P32" s="89"/>
      <c r="Q32" s="89" t="s">
        <v>26</v>
      </c>
      <c r="R32" s="96" t="s">
        <v>123</v>
      </c>
      <c r="S32" s="89">
        <v>100</v>
      </c>
      <c r="T32" s="78">
        <v>100</v>
      </c>
      <c r="U32" s="28" t="s">
        <v>146</v>
      </c>
      <c r="V32" s="18"/>
    </row>
    <row r="33" spans="1:22" s="39" customFormat="1" ht="153" customHeight="1" outlineLevel="2">
      <c r="A33" s="94">
        <v>7</v>
      </c>
      <c r="B33" s="95" t="s">
        <v>41</v>
      </c>
      <c r="C33" s="94">
        <v>3</v>
      </c>
      <c r="D33" s="95" t="s">
        <v>102</v>
      </c>
      <c r="E33" s="89">
        <v>30</v>
      </c>
      <c r="F33" s="95" t="s">
        <v>22</v>
      </c>
      <c r="G33" s="89">
        <v>886</v>
      </c>
      <c r="H33" s="96" t="s">
        <v>43</v>
      </c>
      <c r="I33" s="97">
        <v>1</v>
      </c>
      <c r="J33" s="98" t="s">
        <v>44</v>
      </c>
      <c r="K33" s="104">
        <v>4</v>
      </c>
      <c r="L33" s="95" t="s">
        <v>47</v>
      </c>
      <c r="M33" s="94">
        <v>2</v>
      </c>
      <c r="N33" s="95" t="s">
        <v>119</v>
      </c>
      <c r="O33" s="89"/>
      <c r="P33" s="89"/>
      <c r="Q33" s="89" t="s">
        <v>26</v>
      </c>
      <c r="R33" s="96" t="s">
        <v>124</v>
      </c>
      <c r="S33" s="89">
        <v>4</v>
      </c>
      <c r="T33" s="78" t="s">
        <v>143</v>
      </c>
      <c r="U33" s="28" t="s">
        <v>153</v>
      </c>
      <c r="V33" s="18"/>
    </row>
    <row r="34" spans="1:22" s="39" customFormat="1" ht="153" customHeight="1" outlineLevel="2">
      <c r="A34" s="94">
        <v>7</v>
      </c>
      <c r="B34" s="95" t="s">
        <v>41</v>
      </c>
      <c r="C34" s="94">
        <v>3</v>
      </c>
      <c r="D34" s="95" t="s">
        <v>102</v>
      </c>
      <c r="E34" s="89">
        <v>30</v>
      </c>
      <c r="F34" s="95" t="s">
        <v>22</v>
      </c>
      <c r="G34" s="89">
        <v>886</v>
      </c>
      <c r="H34" s="96" t="s">
        <v>43</v>
      </c>
      <c r="I34" s="97">
        <v>1</v>
      </c>
      <c r="J34" s="98" t="s">
        <v>44</v>
      </c>
      <c r="K34" s="104">
        <v>4</v>
      </c>
      <c r="L34" s="95" t="s">
        <v>47</v>
      </c>
      <c r="M34" s="94">
        <v>5</v>
      </c>
      <c r="N34" s="95" t="s">
        <v>120</v>
      </c>
      <c r="O34" s="89"/>
      <c r="P34" s="89"/>
      <c r="Q34" s="89" t="s">
        <v>26</v>
      </c>
      <c r="R34" s="96" t="s">
        <v>125</v>
      </c>
      <c r="S34" s="89">
        <v>12</v>
      </c>
      <c r="T34" s="78">
        <v>8</v>
      </c>
      <c r="U34" s="28" t="s">
        <v>152</v>
      </c>
      <c r="V34" s="18"/>
    </row>
    <row r="35" spans="1:22" s="39" customFormat="1" ht="153" customHeight="1" outlineLevel="2">
      <c r="A35" s="94">
        <v>7</v>
      </c>
      <c r="B35" s="95" t="s">
        <v>41</v>
      </c>
      <c r="C35" s="94">
        <v>3</v>
      </c>
      <c r="D35" s="95" t="s">
        <v>102</v>
      </c>
      <c r="E35" s="89">
        <v>30</v>
      </c>
      <c r="F35" s="95" t="s">
        <v>22</v>
      </c>
      <c r="G35" s="89">
        <v>886</v>
      </c>
      <c r="H35" s="96" t="s">
        <v>43</v>
      </c>
      <c r="I35" s="97">
        <v>1</v>
      </c>
      <c r="J35" s="98" t="s">
        <v>44</v>
      </c>
      <c r="K35" s="104">
        <v>4</v>
      </c>
      <c r="L35" s="95" t="s">
        <v>47</v>
      </c>
      <c r="M35" s="94">
        <v>6</v>
      </c>
      <c r="N35" s="95" t="s">
        <v>68</v>
      </c>
      <c r="O35" s="89"/>
      <c r="P35" s="89"/>
      <c r="Q35" s="89" t="s">
        <v>26</v>
      </c>
      <c r="R35" s="96" t="s">
        <v>126</v>
      </c>
      <c r="S35" s="89">
        <v>100</v>
      </c>
      <c r="T35" s="145">
        <v>100</v>
      </c>
      <c r="U35" s="28"/>
      <c r="V35" s="18"/>
    </row>
    <row r="36" spans="1:22" s="39" customFormat="1" ht="153" customHeight="1" outlineLevel="2">
      <c r="A36" s="94">
        <v>7</v>
      </c>
      <c r="B36" s="95" t="s">
        <v>41</v>
      </c>
      <c r="C36" s="94">
        <v>3</v>
      </c>
      <c r="D36" s="95" t="s">
        <v>102</v>
      </c>
      <c r="E36" s="89">
        <v>30</v>
      </c>
      <c r="F36" s="95" t="s">
        <v>22</v>
      </c>
      <c r="G36" s="89">
        <v>886</v>
      </c>
      <c r="H36" s="96" t="s">
        <v>43</v>
      </c>
      <c r="I36" s="97">
        <v>1</v>
      </c>
      <c r="J36" s="98" t="s">
        <v>44</v>
      </c>
      <c r="K36" s="104">
        <v>4</v>
      </c>
      <c r="L36" s="95" t="s">
        <v>47</v>
      </c>
      <c r="M36" s="94">
        <v>7</v>
      </c>
      <c r="N36" s="95" t="s">
        <v>69</v>
      </c>
      <c r="O36" s="89"/>
      <c r="P36" s="89"/>
      <c r="Q36" s="89" t="s">
        <v>37</v>
      </c>
      <c r="R36" s="96" t="s">
        <v>127</v>
      </c>
      <c r="S36" s="89">
        <v>100</v>
      </c>
      <c r="T36" s="145">
        <v>100</v>
      </c>
      <c r="U36" s="144" t="s">
        <v>154</v>
      </c>
      <c r="V36" s="18"/>
    </row>
    <row r="37" spans="1:22" s="39" customFormat="1" ht="153" customHeight="1" outlineLevel="2">
      <c r="A37" s="94">
        <v>7</v>
      </c>
      <c r="B37" s="95" t="s">
        <v>41</v>
      </c>
      <c r="C37" s="94">
        <v>3</v>
      </c>
      <c r="D37" s="95" t="s">
        <v>102</v>
      </c>
      <c r="E37" s="89">
        <v>30</v>
      </c>
      <c r="F37" s="95" t="s">
        <v>22</v>
      </c>
      <c r="G37" s="89">
        <v>886</v>
      </c>
      <c r="H37" s="96" t="s">
        <v>43</v>
      </c>
      <c r="I37" s="97">
        <v>1</v>
      </c>
      <c r="J37" s="98" t="s">
        <v>44</v>
      </c>
      <c r="K37" s="104">
        <v>4</v>
      </c>
      <c r="L37" s="95" t="s">
        <v>47</v>
      </c>
      <c r="M37" s="94">
        <v>8</v>
      </c>
      <c r="N37" s="95" t="s">
        <v>70</v>
      </c>
      <c r="O37" s="89"/>
      <c r="P37" s="89"/>
      <c r="Q37" s="89" t="s">
        <v>37</v>
      </c>
      <c r="R37" s="96" t="s">
        <v>92</v>
      </c>
      <c r="S37" s="89">
        <v>100</v>
      </c>
      <c r="T37" s="145">
        <v>100</v>
      </c>
      <c r="U37" s="28" t="s">
        <v>155</v>
      </c>
      <c r="V37" s="18"/>
    </row>
    <row r="38" spans="1:22" s="39" customFormat="1" ht="153" customHeight="1" outlineLevel="2">
      <c r="A38" s="94">
        <v>7</v>
      </c>
      <c r="B38" s="95" t="s">
        <v>41</v>
      </c>
      <c r="C38" s="94">
        <v>3</v>
      </c>
      <c r="D38" s="95" t="s">
        <v>102</v>
      </c>
      <c r="E38" s="89">
        <v>30</v>
      </c>
      <c r="F38" s="95" t="s">
        <v>22</v>
      </c>
      <c r="G38" s="89">
        <v>886</v>
      </c>
      <c r="H38" s="96" t="s">
        <v>43</v>
      </c>
      <c r="I38" s="97">
        <v>1</v>
      </c>
      <c r="J38" s="98" t="s">
        <v>44</v>
      </c>
      <c r="K38" s="104">
        <v>4</v>
      </c>
      <c r="L38" s="95" t="s">
        <v>47</v>
      </c>
      <c r="M38" s="94">
        <v>9</v>
      </c>
      <c r="N38" s="95" t="s">
        <v>71</v>
      </c>
      <c r="O38" s="89"/>
      <c r="P38" s="89"/>
      <c r="Q38" s="89" t="s">
        <v>37</v>
      </c>
      <c r="R38" s="96" t="s">
        <v>93</v>
      </c>
      <c r="S38" s="89">
        <v>100</v>
      </c>
      <c r="T38" s="145">
        <v>100</v>
      </c>
      <c r="U38" s="28" t="s">
        <v>153</v>
      </c>
      <c r="V38" s="150" t="s">
        <v>142</v>
      </c>
    </row>
    <row r="39" spans="1:22" s="39" customFormat="1" ht="153" customHeight="1" outlineLevel="2">
      <c r="A39" s="94">
        <v>7</v>
      </c>
      <c r="B39" s="95" t="s">
        <v>41</v>
      </c>
      <c r="C39" s="94">
        <v>3</v>
      </c>
      <c r="D39" s="95" t="s">
        <v>102</v>
      </c>
      <c r="E39" s="89">
        <v>30</v>
      </c>
      <c r="F39" s="95" t="s">
        <v>22</v>
      </c>
      <c r="G39" s="89">
        <v>886</v>
      </c>
      <c r="H39" s="96" t="s">
        <v>43</v>
      </c>
      <c r="I39" s="97">
        <v>1</v>
      </c>
      <c r="J39" s="98" t="s">
        <v>44</v>
      </c>
      <c r="K39" s="104">
        <v>4</v>
      </c>
      <c r="L39" s="95" t="s">
        <v>47</v>
      </c>
      <c r="M39" s="94">
        <v>1</v>
      </c>
      <c r="N39" s="95" t="s">
        <v>72</v>
      </c>
      <c r="O39" s="89"/>
      <c r="P39" s="89"/>
      <c r="Q39" s="89" t="s">
        <v>37</v>
      </c>
      <c r="R39" s="96" t="s">
        <v>94</v>
      </c>
      <c r="S39" s="89">
        <v>100</v>
      </c>
      <c r="T39" s="146">
        <v>0.7</v>
      </c>
      <c r="U39" s="151" t="s">
        <v>147</v>
      </c>
      <c r="V39" s="151" t="s">
        <v>148</v>
      </c>
    </row>
    <row r="40" spans="1:22" s="39" customFormat="1" ht="153" customHeight="1" outlineLevel="2">
      <c r="A40" s="94">
        <v>7</v>
      </c>
      <c r="B40" s="95" t="s">
        <v>41</v>
      </c>
      <c r="C40" s="94">
        <v>3</v>
      </c>
      <c r="D40" s="95" t="s">
        <v>102</v>
      </c>
      <c r="E40" s="89">
        <v>30</v>
      </c>
      <c r="F40" s="95" t="s">
        <v>22</v>
      </c>
      <c r="G40" s="89">
        <v>886</v>
      </c>
      <c r="H40" s="96" t="s">
        <v>43</v>
      </c>
      <c r="I40" s="97">
        <v>1</v>
      </c>
      <c r="J40" s="98" t="s">
        <v>44</v>
      </c>
      <c r="K40" s="104">
        <v>4</v>
      </c>
      <c r="L40" s="95" t="s">
        <v>47</v>
      </c>
      <c r="M40" s="94">
        <v>2</v>
      </c>
      <c r="N40" s="95" t="s">
        <v>121</v>
      </c>
      <c r="O40" s="89"/>
      <c r="P40" s="89"/>
      <c r="Q40" s="89" t="s">
        <v>37</v>
      </c>
      <c r="R40" s="96" t="s">
        <v>95</v>
      </c>
      <c r="S40" s="89">
        <v>9</v>
      </c>
      <c r="T40" s="145">
        <v>4</v>
      </c>
      <c r="U40" s="151" t="s">
        <v>149</v>
      </c>
      <c r="V40" s="155"/>
    </row>
    <row r="41" spans="1:22" s="39" customFormat="1" ht="153" customHeight="1" outlineLevel="2">
      <c r="A41" s="94">
        <v>7</v>
      </c>
      <c r="B41" s="95" t="s">
        <v>41</v>
      </c>
      <c r="C41" s="94">
        <v>3</v>
      </c>
      <c r="D41" s="95" t="s">
        <v>102</v>
      </c>
      <c r="E41" s="89">
        <v>30</v>
      </c>
      <c r="F41" s="95" t="s">
        <v>22</v>
      </c>
      <c r="G41" s="89">
        <v>886</v>
      </c>
      <c r="H41" s="96" t="s">
        <v>43</v>
      </c>
      <c r="I41" s="97">
        <v>1</v>
      </c>
      <c r="J41" s="98" t="s">
        <v>44</v>
      </c>
      <c r="K41" s="104">
        <v>4</v>
      </c>
      <c r="L41" s="95" t="s">
        <v>47</v>
      </c>
      <c r="M41" s="94">
        <v>3</v>
      </c>
      <c r="N41" s="95" t="s">
        <v>122</v>
      </c>
      <c r="O41" s="89"/>
      <c r="P41" s="89"/>
      <c r="Q41" s="89" t="s">
        <v>37</v>
      </c>
      <c r="R41" s="96" t="s">
        <v>96</v>
      </c>
      <c r="S41" s="89">
        <v>120</v>
      </c>
      <c r="T41" s="153">
        <v>120</v>
      </c>
      <c r="U41" s="151" t="s">
        <v>150</v>
      </c>
      <c r="V41" s="155"/>
    </row>
    <row r="42" spans="1:22" s="39" customFormat="1" ht="153" customHeight="1" outlineLevel="2">
      <c r="A42" s="97">
        <v>7</v>
      </c>
      <c r="B42" s="99" t="s">
        <v>41</v>
      </c>
      <c r="C42" s="97">
        <v>3</v>
      </c>
      <c r="D42" s="99" t="s">
        <v>102</v>
      </c>
      <c r="E42" s="100">
        <v>30</v>
      </c>
      <c r="F42" s="99" t="s">
        <v>22</v>
      </c>
      <c r="G42" s="100">
        <v>886</v>
      </c>
      <c r="H42" s="101" t="s">
        <v>43</v>
      </c>
      <c r="I42" s="97">
        <v>1</v>
      </c>
      <c r="J42" s="98" t="s">
        <v>44</v>
      </c>
      <c r="K42" s="105">
        <v>4</v>
      </c>
      <c r="L42" s="95" t="s">
        <v>47</v>
      </c>
      <c r="M42" s="94">
        <v>4</v>
      </c>
      <c r="N42" s="95" t="s">
        <v>73</v>
      </c>
      <c r="O42" s="89"/>
      <c r="P42" s="89"/>
      <c r="Q42" s="89" t="s">
        <v>37</v>
      </c>
      <c r="R42" s="96" t="s">
        <v>97</v>
      </c>
      <c r="S42" s="89">
        <v>3</v>
      </c>
      <c r="T42" s="146" t="s">
        <v>141</v>
      </c>
      <c r="U42" s="152" t="s">
        <v>151</v>
      </c>
      <c r="V42" s="156"/>
    </row>
    <row r="43" spans="1:22" s="42" customFormat="1" ht="153" customHeight="1" hidden="1" outlineLevel="2">
      <c r="A43" s="73">
        <v>2</v>
      </c>
      <c r="B43" s="70" t="s">
        <v>103</v>
      </c>
      <c r="C43" s="73">
        <v>2</v>
      </c>
      <c r="D43" s="70" t="s">
        <v>104</v>
      </c>
      <c r="E43" s="73">
        <v>4</v>
      </c>
      <c r="F43" s="70" t="s">
        <v>105</v>
      </c>
      <c r="G43" s="73">
        <v>879</v>
      </c>
      <c r="H43" s="70" t="s">
        <v>106</v>
      </c>
      <c r="I43" s="71">
        <v>1</v>
      </c>
      <c r="J43" s="69" t="s">
        <v>107</v>
      </c>
      <c r="K43" s="106" t="s">
        <v>108</v>
      </c>
      <c r="L43" s="70" t="s">
        <v>109</v>
      </c>
      <c r="M43" s="72" t="s">
        <v>108</v>
      </c>
      <c r="N43" s="70" t="s">
        <v>129</v>
      </c>
      <c r="O43" s="69"/>
      <c r="P43" s="73" t="s">
        <v>37</v>
      </c>
      <c r="Q43" s="69"/>
      <c r="R43" s="70" t="s">
        <v>132</v>
      </c>
      <c r="S43" s="74">
        <v>0.45</v>
      </c>
      <c r="T43" s="80"/>
      <c r="U43" s="28"/>
      <c r="V43" s="28"/>
    </row>
    <row r="44" spans="1:22" s="42" customFormat="1" ht="153" customHeight="1" hidden="1" outlineLevel="2">
      <c r="A44" s="73">
        <v>2</v>
      </c>
      <c r="B44" s="70" t="s">
        <v>103</v>
      </c>
      <c r="C44" s="73">
        <v>2</v>
      </c>
      <c r="D44" s="70" t="s">
        <v>104</v>
      </c>
      <c r="E44" s="73">
        <v>4</v>
      </c>
      <c r="F44" s="70" t="s">
        <v>105</v>
      </c>
      <c r="G44" s="73">
        <v>879</v>
      </c>
      <c r="H44" s="70" t="s">
        <v>106</v>
      </c>
      <c r="I44" s="71">
        <v>1</v>
      </c>
      <c r="J44" s="69" t="s">
        <v>107</v>
      </c>
      <c r="K44" s="106" t="s">
        <v>110</v>
      </c>
      <c r="L44" s="70" t="s">
        <v>111</v>
      </c>
      <c r="M44" s="72" t="s">
        <v>110</v>
      </c>
      <c r="N44" s="70" t="s">
        <v>130</v>
      </c>
      <c r="O44" s="69"/>
      <c r="P44" s="73" t="s">
        <v>37</v>
      </c>
      <c r="Q44" s="69"/>
      <c r="R44" s="70" t="s">
        <v>114</v>
      </c>
      <c r="S44" s="74">
        <v>0.45</v>
      </c>
      <c r="T44" s="80"/>
      <c r="U44" s="28"/>
      <c r="V44" s="28"/>
    </row>
    <row r="45" spans="1:22" s="42" customFormat="1" ht="153" customHeight="1" hidden="1" outlineLevel="2">
      <c r="A45" s="73">
        <v>2</v>
      </c>
      <c r="B45" s="70" t="s">
        <v>103</v>
      </c>
      <c r="C45" s="73">
        <v>2</v>
      </c>
      <c r="D45" s="70" t="s">
        <v>104</v>
      </c>
      <c r="E45" s="73">
        <v>4</v>
      </c>
      <c r="F45" s="70" t="s">
        <v>105</v>
      </c>
      <c r="G45" s="73">
        <v>879</v>
      </c>
      <c r="H45" s="70" t="s">
        <v>106</v>
      </c>
      <c r="I45" s="71">
        <v>1</v>
      </c>
      <c r="J45" s="69" t="s">
        <v>107</v>
      </c>
      <c r="K45" s="106" t="s">
        <v>112</v>
      </c>
      <c r="L45" s="70" t="s">
        <v>113</v>
      </c>
      <c r="M45" s="72" t="s">
        <v>112</v>
      </c>
      <c r="N45" s="70" t="s">
        <v>131</v>
      </c>
      <c r="O45" s="69"/>
      <c r="P45" s="73" t="s">
        <v>37</v>
      </c>
      <c r="Q45" s="69"/>
      <c r="R45" s="70" t="s">
        <v>133</v>
      </c>
      <c r="S45" s="74">
        <v>0.45</v>
      </c>
      <c r="T45" s="80"/>
      <c r="U45" s="28"/>
      <c r="V45" s="28"/>
    </row>
    <row r="46" spans="1:22" s="122" customFormat="1" ht="15" customHeight="1" collapsed="1">
      <c r="A46" s="110"/>
      <c r="B46" s="111"/>
      <c r="C46" s="110"/>
      <c r="D46" s="112"/>
      <c r="E46" s="113"/>
      <c r="F46" s="114"/>
      <c r="G46" s="113"/>
      <c r="H46" s="114"/>
      <c r="I46" s="113"/>
      <c r="J46" s="114"/>
      <c r="K46" s="113"/>
      <c r="L46" s="115"/>
      <c r="M46" s="113"/>
      <c r="N46" s="116"/>
      <c r="O46" s="117"/>
      <c r="P46" s="118"/>
      <c r="Q46" s="119"/>
      <c r="R46" s="116"/>
      <c r="S46" s="120"/>
      <c r="T46" s="157"/>
      <c r="U46" s="121"/>
      <c r="V46" s="121"/>
    </row>
    <row r="47" spans="1:22" s="126" customFormat="1" ht="120.75" customHeight="1">
      <c r="A47" s="107">
        <v>8</v>
      </c>
      <c r="B47" s="108" t="s">
        <v>31</v>
      </c>
      <c r="C47" s="107">
        <v>8</v>
      </c>
      <c r="D47" s="108" t="s">
        <v>134</v>
      </c>
      <c r="E47" s="109">
        <v>3</v>
      </c>
      <c r="F47" s="108" t="s">
        <v>32</v>
      </c>
      <c r="G47" s="107">
        <v>886</v>
      </c>
      <c r="H47" s="108" t="s">
        <v>43</v>
      </c>
      <c r="I47" s="107">
        <v>7</v>
      </c>
      <c r="J47" s="108" t="s">
        <v>135</v>
      </c>
      <c r="K47" s="107">
        <v>4</v>
      </c>
      <c r="L47" s="108" t="s">
        <v>33</v>
      </c>
      <c r="M47" s="123">
        <v>1</v>
      </c>
      <c r="N47" s="108" t="s">
        <v>137</v>
      </c>
      <c r="O47" s="107"/>
      <c r="P47" s="107"/>
      <c r="Q47" s="107" t="s">
        <v>37</v>
      </c>
      <c r="R47" s="108" t="s">
        <v>138</v>
      </c>
      <c r="S47" s="124">
        <v>100</v>
      </c>
      <c r="T47" s="147">
        <v>1</v>
      </c>
      <c r="U47" s="18"/>
      <c r="V47" s="125" t="s">
        <v>136</v>
      </c>
    </row>
    <row r="48" spans="1:22" s="122" customFormat="1" ht="15" customHeight="1">
      <c r="A48" s="110"/>
      <c r="B48" s="111"/>
      <c r="C48" s="110"/>
      <c r="D48" s="112"/>
      <c r="E48" s="113"/>
      <c r="F48" s="114"/>
      <c r="G48" s="113"/>
      <c r="H48" s="114"/>
      <c r="I48" s="113"/>
      <c r="J48" s="114"/>
      <c r="K48" s="113"/>
      <c r="L48" s="115"/>
      <c r="M48" s="113"/>
      <c r="N48" s="116"/>
      <c r="O48" s="117"/>
      <c r="P48" s="118"/>
      <c r="Q48" s="119"/>
      <c r="R48" s="116"/>
      <c r="S48" s="120"/>
      <c r="T48" s="148"/>
      <c r="U48" s="149"/>
      <c r="V48" s="121"/>
    </row>
    <row r="49" spans="1:22" s="129" customFormat="1" ht="114.75" customHeight="1">
      <c r="A49" s="127">
        <v>8</v>
      </c>
      <c r="B49" s="128" t="s">
        <v>31</v>
      </c>
      <c r="C49" s="127">
        <v>8</v>
      </c>
      <c r="D49" s="128" t="s">
        <v>134</v>
      </c>
      <c r="E49" s="127">
        <v>3</v>
      </c>
      <c r="F49" s="128" t="s">
        <v>32</v>
      </c>
      <c r="G49" s="127">
        <v>886</v>
      </c>
      <c r="H49" s="128" t="s">
        <v>43</v>
      </c>
      <c r="I49" s="127">
        <v>7</v>
      </c>
      <c r="J49" s="128" t="s">
        <v>135</v>
      </c>
      <c r="K49" s="127">
        <v>5</v>
      </c>
      <c r="L49" s="128" t="s">
        <v>34</v>
      </c>
      <c r="M49" s="127">
        <v>1</v>
      </c>
      <c r="N49" s="128" t="s">
        <v>139</v>
      </c>
      <c r="O49" s="128"/>
      <c r="P49" s="128"/>
      <c r="Q49" s="127" t="s">
        <v>37</v>
      </c>
      <c r="R49" s="108" t="s">
        <v>140</v>
      </c>
      <c r="S49" s="124">
        <v>100</v>
      </c>
      <c r="T49" s="147">
        <v>1</v>
      </c>
      <c r="U49" s="18"/>
      <c r="V49" s="125" t="s">
        <v>136</v>
      </c>
    </row>
    <row r="50" spans="1:22" s="122" customFormat="1" ht="15" customHeight="1">
      <c r="A50" s="130"/>
      <c r="B50" s="131"/>
      <c r="C50" s="130"/>
      <c r="D50" s="132"/>
      <c r="E50" s="133"/>
      <c r="F50" s="134"/>
      <c r="G50" s="133"/>
      <c r="H50" s="134"/>
      <c r="I50" s="133"/>
      <c r="J50" s="134"/>
      <c r="K50" s="133"/>
      <c r="L50" s="135"/>
      <c r="M50" s="133"/>
      <c r="N50" s="136"/>
      <c r="O50" s="137"/>
      <c r="P50" s="138"/>
      <c r="Q50" s="139"/>
      <c r="R50" s="136"/>
      <c r="S50" s="140"/>
      <c r="T50" s="141"/>
      <c r="U50" s="142"/>
      <c r="V50" s="142"/>
    </row>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sheetData>
  <sheetProtection password="C244" sheet="1" selectLockedCells="1" selectUnlockedCells="1"/>
  <autoFilter ref="A3:V7"/>
  <mergeCells count="13">
    <mergeCell ref="U2:U3"/>
    <mergeCell ref="V2:V3"/>
    <mergeCell ref="I2:J2"/>
    <mergeCell ref="R2:R3"/>
    <mergeCell ref="S2:T2"/>
    <mergeCell ref="O2:Q2"/>
    <mergeCell ref="G2:H2"/>
    <mergeCell ref="K2:L2"/>
    <mergeCell ref="A9:C9"/>
    <mergeCell ref="M2:N2"/>
    <mergeCell ref="A2:B2"/>
    <mergeCell ref="C2:D2"/>
    <mergeCell ref="E2:F2"/>
  </mergeCells>
  <dataValidations count="4">
    <dataValidation type="list" allowBlank="1" showInputMessage="1" showErrorMessage="1" sqref="G43:G45">
      <formula1>'Actividades gestión'!#REF!</formula1>
    </dataValidation>
    <dataValidation type="list" allowBlank="1" showInputMessage="1" showErrorMessage="1" sqref="D43:D45">
      <formula1>$BF$5:$BF$5</formula1>
    </dataValidation>
    <dataValidation type="list" allowBlank="1" showInputMessage="1" showErrorMessage="1" sqref="C43:C45">
      <formula1>$BE$5:$BE$5</formula1>
    </dataValidation>
    <dataValidation type="list" allowBlank="1" showInputMessage="1" showErrorMessage="1" sqref="N43:N45 R43:R45">
      <formula1>$BK$9:$BK$33</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2015-10-21T14:38:17Z</dcterms:modified>
  <cp:category/>
  <cp:version/>
  <cp:contentType/>
  <cp:contentStatus/>
</cp:coreProperties>
</file>