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58" activeTab="2"/>
  </bookViews>
  <sheets>
    <sheet name="Metas inversión" sheetId="1" r:id="rId1"/>
    <sheet name="Actividades inversión" sheetId="2" r:id="rId2"/>
    <sheet name="Actividades gestión" sheetId="3" r:id="rId3"/>
  </sheets>
  <definedNames>
    <definedName name="_xlnm._FilterDatabase" localSheetId="2" hidden="1">'Actividades gestión'!$A$3:$V$7</definedName>
    <definedName name="_xlnm.Print_Area" localSheetId="0">'Metas inversión'!#REF!</definedName>
  </definedNames>
  <calcPr fullCalcOnLoad="1"/>
</workbook>
</file>

<file path=xl/comments3.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<sst xmlns="http://schemas.openxmlformats.org/spreadsheetml/2006/main" count="423" uniqueCount="159">
  <si>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</si>
  <si>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</si>
  <si>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</si>
  <si>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</si>
  <si>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</si>
  <si>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</si>
  <si>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</si>
  <si>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</si>
  <si>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</si>
  <si>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</si>
  <si>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</si>
  <si>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</si>
  <si>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</si>
  <si>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</si>
  <si>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</si>
  <si>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</si>
  <si>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</si>
  <si>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</si>
  <si>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</si>
  <si>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</si>
  <si>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Gobernanza y Rectoría</t>
  </si>
  <si>
    <t>Fortalecer el liderazgo de la Secretaria Distrital de Salud en la gestión del conocimiento como bien público, mediante la investigación, el análisis en salud y el desarrollo tecnológico y científico, con la participación de la academia, las instituciones y la comunidad, orientando la política de ciencia, tecnología e innovación en salud, de manera que se convierta en factor clave del desarrollo, el progreso social y la equidad, con empoderamiento en los actores del Sistema General de Seguridad Social en Salud.</t>
  </si>
  <si>
    <t xml:space="preserve">Bogotá Decide y Protege el Derecho Fundamental a la Salud Pública </t>
  </si>
  <si>
    <t>Conocimiento para la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</si>
  <si>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</si>
  <si>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Formular e implementar la Política Pública de Innovación, Ciencia y Tecnología en Salud para el Distrito Capital, a 2016. 128</t>
  </si>
  <si>
    <t>X</t>
  </si>
  <si>
    <t>Gestión Política y técnica de los procesos y procedimientos de Investigaciones y Cooperación en Ciencia Tecnología e Innovación en Salud.</t>
  </si>
  <si>
    <t>Gestión financiera y administrativa de los procesos y procedimientos de Investigaciones y Cooperación en Ciencia Tecnología e Innovación en Salud.</t>
  </si>
  <si>
    <t xml:space="preserve">Gestión polítcia y técnica </t>
  </si>
  <si>
    <t>Gestión financiera y administrativa</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</si>
  <si>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</si>
  <si>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</si>
  <si>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</si>
  <si>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</si>
  <si>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</si>
  <si>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</si>
  <si>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</si>
  <si>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</si>
  <si>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Implementar oportunamente  los  planes  de mejoramiento de Acreditación en Salud de los distintos grupos de estandares</t>
  </si>
  <si>
    <t>Porcentaje de cumplimiento de los planes de mejora de estándares de acreditación en salud</t>
  </si>
  <si>
    <t>Gestión oportuna de las acciones  que garanticen la sostenibilidad del  Sistema de Gestión de Calidad y el mantenimiento de la certificación lograda, acorde con las Directrices que emita la Dirección de Planeacion y Sistemas.</t>
  </si>
  <si>
    <t>Porcentaje de cumplimiento en la implementación de las acciones de sostenibilidad del Sistema de Gestión de Calidad</t>
  </si>
  <si>
    <t>Gestión oportuna de las acciones  que garanticen el desarrollo del  Sistema  Integrado de Gestión, acorde con las Directrices que emita la Dirección de Planeacion y Sistemas</t>
  </si>
  <si>
    <t>Porcentaje de cumplimiento en la implementación de las acciones para el  desarrollo del Sistema Integrado de Gestión.</t>
  </si>
  <si>
    <t xml:space="preserve">Diseño, formulación e implementación de  la política Distrital de ciencia, tecnología e Innovación en Salud
</t>
  </si>
  <si>
    <t>Movilización del conocimiento a través de estrategias como observatorio, revista, alianzas y el portal del conocimiento (biblioteca)</t>
  </si>
  <si>
    <t>x</t>
  </si>
  <si>
    <t>% de avance del diseño, formulación e implementación de   la Política Distrital de ciencia, tecnología e Innovación en Salud</t>
  </si>
  <si>
    <t>Número de Estrategias de movilización del conocimiento funcionando</t>
  </si>
  <si>
    <t>Número de investigaciones formuladas y desarrolladas</t>
  </si>
  <si>
    <t xml:space="preserve"> Gobernanza y Rectoría</t>
  </si>
  <si>
    <t xml:space="preserve">Superar la segregación e inequidad en salud de la población  en los territorios del Distrito Capital, mediante la formulación, ejecución, monitoreo y evaluación de políticas públicas sanitarias, que den respuesta a las necesidades y expectativas de la población de la ciudad, afectando los  determinantes de la salud intersectorialmente, la sostenibilidad financiera, la gestión transparente, la vigilancia de las instituciones y la protección de los recursos. </t>
  </si>
  <si>
    <t>Fortalecimiento de la Gestión y Planeación para la Salud</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</si>
  <si>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</si>
  <si>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Construir y poner en funcionamiento el 100% del sistema de Análisis y Evaluación y Políticas de Salud para el Distrito Capital como base para la formulación y ajuste de planes, programas y proyectos, al 2016.</t>
  </si>
  <si>
    <t>Garantizar el financiamiento del 100% del  Plan Territorial de Salud.</t>
  </si>
  <si>
    <t>Formular, implementar y realizar seguimiento de los planes, programas, proyectos y presupuestos  del sector público de la salud de Bogotá.</t>
  </si>
  <si>
    <t>Gobernanza y Rectoria</t>
  </si>
  <si>
    <t xml:space="preserve">Superar la segregación e inequidad en salud de la población  en los territorios del D.C.,  mediante la formulacion, ejecución, monitoreo y evalualuación  de políticas públicas sanitarias , que den respuesta  a las necesidades y expectativas  de la población de la  ciudad,  afectando los determinantes de la salud intersectorialmente, la sostenibilidad financiera, la gestión transparente, la vigilancia  de las instituciones  y la protección  de los recursos . </t>
  </si>
  <si>
    <t xml:space="preserve">Programa Bogota Humana : participa y decide </t>
  </si>
  <si>
    <t xml:space="preserve">Fortalecimiento de las capacidades de gestión y coordinación del nivel central  y las localidades desde los territorios
</t>
  </si>
  <si>
    <t xml:space="preserve">Formular y Gestionar 20 planes locales armonizados a las políticas públicas en salud, Plan de Desarrollo Distrital y necesidades de los territorios en el Distrito Capital. </t>
  </si>
  <si>
    <t>Diseño e implementación de instrumentos de seguimiento y evaluación de las políticas en salud del Distrito Capital.</t>
  </si>
  <si>
    <t>Asistencia  técnica  a los referentes de políticas en salud de  responsabilidad de la entidad, en la aplicación de la metodología definida para el análisis y evaluación en sus diferentes etapas.</t>
  </si>
  <si>
    <t xml:space="preserve">Seguimiento y análisis de las políticas en salud  en la etapa del Ciclo en la que se encuentre la política. </t>
  </si>
  <si>
    <t>Formulación e Implementación de la política de financiamiento del sector salud</t>
  </si>
  <si>
    <t>Formulación e implementación de estrategias para garantizar el financiamiento y la sostenibilidad de las fuentes de financiación del sector salud en Bogotá</t>
  </si>
  <si>
    <t>Asesoría y seguimiento a las Empresas Administradoras  de los  Planes de Beneficios - EAPB en el proseso de implementación y ejecución de lo contemplado en el Plan Territorial de Salud 2012-2016</t>
  </si>
  <si>
    <t>Asistencia técnica para la formulación, ejecución, seguimiento y evaluación de los proyectos de inversión del Fondo Financiero Distrital de Salud en el marco del Plan de Desarrollo "Bogotá Humana" 2012-2016</t>
  </si>
  <si>
    <t>Evaluación y registro de los proyectos de las Empresas Sociales del Estado</t>
  </si>
  <si>
    <t>Articulación de instancias de coordinación distrital, local e institucional con el fin de establecer acciones  sectoriales e intersectoriales para el  seguimiento de políticas de salud y la gestión de los diferentes actores e instituciones de salud del D.C.</t>
  </si>
  <si>
    <t>Implementación de directrices y lineamientos impartidos por organismos de  dirección, vigilancia y control en salud, del orden Distrital y Nacional.</t>
  </si>
  <si>
    <t>Desarrollo de estrategias que  optimicen los recursos humanos, financieros y técnicos, destinados a la implementación de políticas de salud.</t>
  </si>
  <si>
    <t>Espacios de análisis entre las distintas dependencias de la Secretaría Distrital de Salud,  Empresas Sociales del Estado, y los demás Sectores del Sistema General de Seguridad Social en Salud que permita la integración y unificación de los conceptos, procesos e instrumentos para garantizar la adecuada ejecución del Plan Territorial de Salud</t>
  </si>
  <si>
    <t>Análisis de la situación de salud de la población del Distrito Capital a las metas de impacto de mortalidad evitable del Plan  de Desarrollo Bogotá Humana y del Territorial de Salud 2012 - 2016.</t>
  </si>
  <si>
    <t>Análisis, seguimiento y evaluación de los compromisos contemplados en el Plan Teritorial de salud y el Plan de Desarrollo Bogotá Humana 2012-2016</t>
  </si>
  <si>
    <t>Diseño e implementación de instrumentos de formulación, implementación, seguimiento y control de planes programas y proyectos del sector salud del Distrito Capital.</t>
  </si>
  <si>
    <t>Programación, actualización y seguimiento a las acciones en salud dirigidas a infancia y adolescencia.</t>
  </si>
  <si>
    <t xml:space="preserve">Liderar, coordinar, formular, actualizar, realizar seguimiento y emitir conceptos y respuestas  del Plan de adquisiciones del FFDS y del SDS. </t>
  </si>
  <si>
    <t>Gestionar internamente y ante las Secretarias de Hacienda y Planeación Distrital las actializaciones financiera de los Proyectos de Inversión del Fondo Financiero Distrital de Salud.</t>
  </si>
  <si>
    <t xml:space="preserve">Elaborar los informes requeridos por los entes de control y demas actores de la Ciudad </t>
  </si>
  <si>
    <t xml:space="preserve">Garantizar el desarrollo Institucional a través de la planeacion, ejeccucion, seguimiento y evaluación al proceso de RIPS  </t>
  </si>
  <si>
    <t>Parametrizar, consolidar , revisar los de Boletines de Estadística de la SDS</t>
  </si>
  <si>
    <t>Diseño de  estrategias para realizar seguimiento a la gestión institucional e implementación de las políticas de salud.</t>
  </si>
  <si>
    <t xml:space="preserve">Evaluación de las políticas de salud incorporadas en los planes locales a traves de la implementación de las estrategias </t>
  </si>
  <si>
    <t>Articulación de propuestas estratégicas de concurrencia, complementariedad y/o subsidiariedad para el desarrollo de políticas públicas en salud, a nivel distrital y local.</t>
  </si>
  <si>
    <t>Gestión, asesoría, apoyo técnico y administrativo para la destinación de recursos que fortalezcan la inversión en salud por parte de los fondos de desarrollo local, según las líneas de inversión definidas.</t>
  </si>
  <si>
    <t>Porcentaje de avance en el diseño e implementación de instrumentos de seguimiento y evaluación</t>
  </si>
  <si>
    <t xml:space="preserve">porcentaje de avance de asistencia técnica a los referentes de políticas
</t>
  </si>
  <si>
    <t>Porcentaje de avance en el seguimiento y análisis de las políticas en salud</t>
  </si>
  <si>
    <t xml:space="preserve">Porcentaje de avance en la formulación e  implementación de estrategias para la sostenibilidad  financiera de la política pública del sector salud
</t>
  </si>
  <si>
    <t>Porcentaje de avance en el diseño e implementación de estrategias de financiamiento para garantizar el cumplimiento de las metas del Plan Territorial de Salud y el Plan de Desarrollo "Bogotá Humana" 2012-2016</t>
  </si>
  <si>
    <t xml:space="preserve">Plan de Salud  cuatrienal anualizado por asegurador </t>
  </si>
  <si>
    <t xml:space="preserve">Número de Proyectos del Fondo Financiero de Salud implementados </t>
  </si>
  <si>
    <t xml:space="preserve">Número de proyectos evaluados e inscritos de las Empresas Sociales del Estado </t>
  </si>
  <si>
    <t xml:space="preserve">INDICADOR: % de avance en la articulación de acciones  con las diferentes instancias de coordinación sectoriales e intersectoriales para el seguimiento de políticas de salud.
</t>
  </si>
  <si>
    <t xml:space="preserve">INDICADOR: % de avance en la implementación de directrices y lineamientos impartidos por organismos de dirección, vigilancia y control.
</t>
  </si>
  <si>
    <t xml:space="preserve">INDICADOR: % de avance en el desarrollo de estrategias propuestas para optimizar recursos humanos, financieros y técnicos destinados a la implementación de políticas de salud.
</t>
  </si>
  <si>
    <t>Número de documento técnico de análisis de metas del Plan Territorial de Salud</t>
  </si>
  <si>
    <t xml:space="preserve">Número de Documentos técnicos de análisis, seguimiento y evaluación de los compromisos del Plan Territorial de Salud </t>
  </si>
  <si>
    <t>Número de Documentos técnicos implementados</t>
  </si>
  <si>
    <t>Porcentaje de actualización de los Proyectos de Inversión del FFDS</t>
  </si>
  <si>
    <t>Porcentaje de cumplimeirnto en la elaboración y presentación de los diferentes informes requeridos por los entes de control y demas actores de la Ciudad</t>
  </si>
  <si>
    <t xml:space="preserve">% de avance en el desarrollo Institucional del proceso de RIPS </t>
  </si>
  <si>
    <t xml:space="preserve">N° de análisis de información con base a RIPS </t>
  </si>
  <si>
    <t xml:space="preserve">N° de reportes de información con base a RIPS </t>
  </si>
  <si>
    <t xml:space="preserve">N° de boletines estadisticos parametrizados publicados en en el  periodo </t>
  </si>
  <si>
    <t xml:space="preserve"> % de avance en el diseño de las estrategias para el seguimiento a la gestión institucional e implementación de las políticas de salud.
</t>
  </si>
  <si>
    <t xml:space="preserve"> % de avance en el seguimiento y evaluación de la gestión de las políticas de salud.
</t>
  </si>
  <si>
    <t xml:space="preserve">% de avance en  la articulación de propuestas de concurrencia, complementariedad y/o subsidiariedad para el desarrollo de políticas publicas en salud, a nivel Distrital y Local. 
</t>
  </si>
  <si>
    <t>% de avance en la gestión, asesoría, apoyo técnico y administrativo para la destinación de recursos en salud, por parte de los Fondos de Desarrollo local.</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</si>
  <si>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</si>
  <si>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Eje Programático de Prestación y Desarrollo de Servicios de Salud</t>
  </si>
  <si>
    <t xml:space="preserve">Fortalecer la red pública hospitalaria adscrita a la Secretaría Distrital de Salud, en los tres niveles de complejidad, mediante la modernización de su capacidad instalada, tecnológica y equipamiento estructural, que permita el mejoramiento de la capacidad resolutiva, la competitividad, la sostenibilidad financiera, la amigabilidad ambiental, la humanización en la prestación de los servicios y que favorezca mejores resultados de la prestación de servicios salud. </t>
  </si>
  <si>
    <t>Territorios saludables y red de salud para la vida desde la diversidad</t>
  </si>
  <si>
    <t>Ciudad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</si>
  <si>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</si>
  <si>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E01C02OB02P879M01</t>
  </si>
  <si>
    <t xml:space="preserve">Vigilar y apoyar  al 100% de los hospitales  del área de influencia del proyecto en la normalización de sus equipamientos respecto del Plan Maestro de Equipamientos de Salud y de acuerdo al estudio de Factibilidad del proyecto Ciudad Salud Región 
</t>
  </si>
  <si>
    <t>E01C02OB02P879M02</t>
  </si>
  <si>
    <t xml:space="preserve">Adoptar el modelo de Gestión y operación interinstitucional del proyecto Ciudad Salud Región
</t>
  </si>
  <si>
    <t>E01C02OB02P879M03</t>
  </si>
  <si>
    <t xml:space="preserve">Consolidar a la red pública adscrita de Bogotá como socio estratégico de la puesta en marcha y operación del Clúster de Servicios de Salud – Ciudad Salud 
</t>
  </si>
  <si>
    <t xml:space="preserve">Porcentaje de articulación intersectorial en el proceso de operación  del proyecto Ciudad Salud 
</t>
  </si>
  <si>
    <t>Programado 2015</t>
  </si>
  <si>
    <t>Ejecutado
2015</t>
  </si>
  <si>
    <t>Gestión del conocimiento a través del desarrollo de investigaciones y el fomento de la innovación</t>
  </si>
  <si>
    <t>Liderar el trabajo Sectorial e Intersectorial para la armonización del Plan 
Territorial de salud 2012 -2016  con el Plan Decenal de Salud Publica de acuerdo con la normatividad y los lineamientos dados por el Ministerio de Salud y la Protección Social, el alistamiento para la  formulación del Plan Territorial en Salud 2016-2020 en el marco del mismo plan.</t>
  </si>
  <si>
    <t>Realizar seguimiento a las acciones en salud, dirigidas a los grupos especiales de población (Victimas del conflicto armado, LGBTI, Afrodecendientes, adulto mayor y ROOM).</t>
  </si>
  <si>
    <t>Realizar seguimiento y evaluación a las lineas de inversión en Salud en las localidades.</t>
  </si>
  <si>
    <t>Revisión y ajuste a los documentos de analisis de información relacionados con eventos de interés en Salud Pública, basados en los registros de prestación de salud.</t>
  </si>
  <si>
    <t>Generar salidas de información de acuerdo a las solicitudes realizadas por entes internos y externos.</t>
  </si>
  <si>
    <t>Porcentaje de avance en la armonización del Plan Territorial de salud 2012 -2016  con el Plan Decenal de Salud Publica.</t>
  </si>
  <si>
    <t>Numero de matrices de seguimiento trimestral actualizada con la información de  los grupos especiales de población (Victimas del conflicto armado, LGBTI, Afrodecendientes, adulto mayor y ROOM).</t>
  </si>
  <si>
    <t>Numero de matrices de seguimiento mensual por localidad con los Proyectos de Inversión en Salud</t>
  </si>
  <si>
    <t>Porcentaje de seguimiento a las acciones n salud dirigidas a infancia y adolescencia.</t>
  </si>
  <si>
    <t xml:space="preserve">Porcentaje de seguimiento al Plan de adquisiciones del FFDS y del SDS. </t>
  </si>
  <si>
    <t>Evaluados 170
Inscritos 55</t>
  </si>
  <si>
    <t>Incorporación de instrumentos normativos  (planes de regularización, planes parciales  y el Plan Especial de Manejo de Protección para el Hospital San Juan de Dios y el Instituto Materno Infantil según Ciudad Salud)</t>
  </si>
  <si>
    <t xml:space="preserve">Articulación intersectorial en el proceso de operación  del proyecto Ciudad Salud </t>
  </si>
  <si>
    <t>Acciones de coordinación entre la Secretaría Distrital de Salud y el gobierno del Clúster (operadores públicos - privados)</t>
  </si>
  <si>
    <t xml:space="preserve">Porcentaje de cumplimiento en la normalización de sus equipamientos respecto del Plan Maestro de Equipamientos de Salud y de acuerdo con el estudio de Factibilidad del proyecto Ciudad Salud Región en las ESE localizadas en el área de influenza del proyecto 
</t>
  </si>
  <si>
    <t xml:space="preserve">Porcentaje de acciones de coordinación entre la Secretaría Distrital de Salud y el gobierno del Clúster (operadores públicos - privados)
</t>
  </si>
  <si>
    <t>Se llevaron a cabo encuentros con diferentes actores, con la empresa española Dentix, Invest in Bogotá y Procolombia, con el Centro Regulador de Urgencias y Emergencias de Barcelona, con el Fondo Noruego-Sueco de Cooperación, con la Agencia de Cooperación Alemana –GIZ-, con la Embajada Belga, con la Embajada Cubana, con la municipalidad de Santiago de Chile,  con la Organización Panamericana de la Salud, con el Ministerio de Salud de Chile, en alianza con la OPS/OMS, con el Instituto del Trauma de Costa Rica y el Ministerio de Salud de Costa Rica.</t>
  </si>
  <si>
    <t xml:space="preserve">Se actualiza el mes de marzo el proyecto de inversión “872 Conocimiento para la Salud” en el aspecto técnico y financiero acorde al presupuesto 2015 y se actualiza el aplicativo SISCO. 
Se realiza el PAC 2015 y de las Reservas 2014 del proyecto, se realiza el trámite administrativo para 8 contrataciones de persona natural y se realiza el trámite de liquidación de los convenios 1426-2013 suscrito con la Fundación Universitaria Ciencias de la Salud, 1803-2013 suscrito con la Universidad de San Buenaventura, 1878-2013 suscrito con la Pontificia Universidad Javeriana. 
Se actualiza el Plan de adquisiciones 872 "Conocimiento para la salud" con las fechas y valores estipulados en las contrataciones de persona natural y jurídica 2015.
En el mes de marzo se realiza actualización del proyecto de inversión 872 “conocimiento para la Salud” de acuerdo a 2 modificaciones al plan anual de adquisiciones del Proyecto 872 “Conocimiento para la Salud”, para contra crédito y acreditar el componente 0326 denominado Recurso Humano y para contra crédito y acreditar el componente 111 denominado investigaciones.
Se elabora y envía el Seguimiento de enero y febrero del proyecto de inversión 872 “Conocimiento para la Salud” en el aplicativo disponible para llevar a cabo el proceso, en los componentes de metas, actividades, localidades, presupuesto, avances, logros, resultados, dificultades, población beneficiada y fuentes de inversión.
</t>
  </si>
  <si>
    <t xml:space="preserve">
Reunión intersectorial de contextualización del Plan  Decenal de Salud Pública, con énfasis en trabajo intersectorial articulado.
Articulación con Ministerio de Salud y Protección Social para el desarrollo de la capacitación de delegados de la SDS y otros sectores de la administración Distrital en la metodología PASE a la Equidad en salud.
Capacitación de delegados de los otros sectores de la adminsitración Distrital y equipo ampliado de la Secretaria Distrital de Salud, en la metodología PASE a la Equidad en Salud.
Elaboración de plan de trabajo intersectorial para implementación de metodología PASE a la Equidad
Coordinación interna para ampliar equipo de PDSP con diferentes instancias de la entidad.
</t>
  </si>
  <si>
    <t>Se hace entrega de la Matriz  para victimas del conflicto armado analizada, revisada y aprobada al Ministerio de Salud y Proteccion Social dentro de los plazos establecidos, de la misma forma el informe RUSICST  para las victimas del conflicto armado a la alta consejeria</t>
  </si>
  <si>
    <t xml:space="preserve">Se realizó el seguimiento de los recursos ejecutados por parte de los Fondos de Desarrollo Local, con corte al 30 de marzo de 2015, donde han ejecutado un total de $74.876.258.596 (11.47%), de los $652.660.109.000 asignado a los Fondos de Desarrollo Local FDL de la 20 Localidades del Distrito y se han realizado giros por valor de $5.334.914.527, que equivalen a tal sólo el 0.8%, del total. 
De los recursos asignados por parte de los Fondos de Desarrollo Local FDL, estos han destinado recursos de inversión para la ejecución a actividades en las líneas de inversión en salud contempladas en el Marco de la Directiva 005 de 2012, donde para la vigencia 2015 se han destinado un total de $11.022.179.000, de los cuales, con corte al 30 de marzo de 2015, los 20 Fondos de Desarrollo Local han realizado compromisos por valor de $326.966.759, para un nivel de ejecución de tan solo el 2.67%. y se han realizado únicamente giros por valor de $42.231.246, que equivale al 5.82% de los compromisos al 30 de marzo de 2015. 
Donde únicamente con corte al 30 de marzo de 2015, tres (3) localidades han realizado ejecuciones en proyectos de inversión para realizar acciones en líneas de inversión en salud estas son: 
La Localidad de Usaquén con el proyecto No. 0827 “Promoción de la salud desde la autonomía, la dignificación y la convivencia” ha realizado compromisos por valor de $ $25.600.000, que corresponde al 10.2% y no se han realizado giros.
La Localidad de Fontibón con el proyecto de inversión No. 1085 “Salud para vivir bien en Fontibón”, donde se han realizados compromisos por valor de $24.000.000, para un nivel de ejecución del 3.3%, no se han realizado giros y no se han realizado giros.
La Localidad de Candelaria con el proyecto de inversión No. 1266 “Ayudas técnicas a discapacitados no incluidas en el POS y subsidio tipo C para adulto mayor”, ha realizado compromisos por valor $277.366.759 que corresponden al 70.22% y se han realizado giros por $42.231.246 y que corresponde al 10.7% del total de los compromisos.
</t>
  </si>
  <si>
    <r>
      <t xml:space="preserve">Para el FFDS y SDS se reportó el formulario 50. Con sus respectivos formatos. 
Los informes de Febrero de 2015 quedaron aceptados en el Ente de Control  </t>
    </r>
    <r>
      <rPr>
        <b/>
        <sz val="12"/>
        <color indexed="10"/>
        <rFont val="Tahoma"/>
        <family val="2"/>
      </rPr>
      <t>7 de Marzo de 2015.</t>
    </r>
    <r>
      <rPr>
        <sz val="11"/>
        <rFont val="Tahoma"/>
        <family val="2"/>
      </rPr>
      <t xml:space="preserve">
Se reportaron 12 formatos. (7 FFDS Y 5 SDS).</t>
    </r>
  </si>
  <si>
    <t xml:space="preserve">La cantidad de formatos se reporta dependiendo de si se realiza o no CONTRATOS NUEVOS en la Entidad. No es un número exacto. </t>
  </si>
  <si>
    <r>
      <rPr>
        <b/>
        <sz val="12"/>
        <color indexed="8"/>
        <rFont val="Arial"/>
        <family val="2"/>
      </rPr>
      <t xml:space="preserve">RIPS
</t>
    </r>
    <r>
      <rPr>
        <b/>
        <sz val="12"/>
        <color indexed="8"/>
        <rFont val="Arial"/>
        <family val="2"/>
      </rPr>
      <t>Red Adscrita</t>
    </r>
    <r>
      <rPr>
        <sz val="12"/>
        <color indexed="8"/>
        <rFont val="Arial"/>
        <family val="2"/>
      </rPr>
      <t xml:space="preserve"> se validan y se aprueban RIPS a 19 ESE para un total de 397.195 registros, 1 ESE presentó RIPS de Diciembre de 2014, 6 ESE presentaron RIPS de Enero de 2015 y 18 ESE presentaron RIPS de Febrero de 2015.. 
</t>
    </r>
    <r>
      <rPr>
        <b/>
        <sz val="12"/>
        <color indexed="8"/>
        <rFont val="Arial"/>
        <family val="2"/>
      </rPr>
      <t>Red Contratada</t>
    </r>
    <r>
      <rPr>
        <sz val="12"/>
        <color indexed="8"/>
        <rFont val="Arial"/>
        <family val="2"/>
      </rPr>
      <t xml:space="preserve"> se valida y se aprueba RIPS del Instituto Nacional de Cancerología del mes de Febrero de 2015 con un total de 3.668 registros.
</t>
    </r>
    <r>
      <rPr>
        <b/>
        <sz val="12"/>
        <color indexed="8"/>
        <rFont val="Arial"/>
        <family val="2"/>
      </rPr>
      <t>Red de escolaridad</t>
    </r>
    <r>
      <rPr>
        <sz val="12"/>
        <color indexed="8"/>
        <rFont val="Arial"/>
        <family val="2"/>
      </rPr>
      <t xml:space="preserve"> se validaron 32 Archivos que corresponden a 2,217 registros, pertenecientes a 8 prestadores, los cuales se aprobaron 12 archivos con 755 registros de 4 prestadores y se rechazaron 20 archivos de 4 prestadores.
</t>
    </r>
    <r>
      <rPr>
        <b/>
        <sz val="12"/>
        <color indexed="8"/>
        <rFont val="Arial"/>
        <family val="2"/>
      </rPr>
      <t>Red de urgencias</t>
    </r>
    <r>
      <rPr>
        <sz val="12"/>
        <color indexed="8"/>
        <rFont val="Arial"/>
        <family val="2"/>
      </rPr>
      <t xml:space="preserve"> Se validaron 8 Archivos que corresponden a 401 registros, pertenecientes a 6 IPS, los cuales se aprobaron 7 archivos con 386 registros de 6 IPS y se rechazó 1 archivo con 15 registros de 1 IPS.
</t>
    </r>
    <r>
      <rPr>
        <b/>
        <sz val="12"/>
        <color indexed="8"/>
        <rFont val="Arial"/>
        <family val="2"/>
      </rPr>
      <t>Red subsidiada</t>
    </r>
    <r>
      <rPr>
        <sz val="12"/>
        <color indexed="8"/>
        <rFont val="Arial"/>
        <family val="2"/>
      </rPr>
      <t xml:space="preserve"> 
- EPSS Capital Salud, se validaron los RIPS del mes de enero de 2015 con un total de 1.910.514 registros los cuales se rechazaron por inconsistencias y se aceptan los RIPS de noviembre de 2014 con un total de 1.709.302 registros. 
- Red Adscrita se validaron RIPS de 5 ESE por 562.976 registros y se rechazaron 132.740 del hospital de la victoria por inconsistencias.
</t>
    </r>
    <r>
      <rPr>
        <b/>
        <sz val="12"/>
        <color indexed="8"/>
        <rFont val="Arial"/>
        <family val="2"/>
      </rPr>
      <t>Red IVE</t>
    </r>
    <r>
      <rPr>
        <sz val="12"/>
        <color indexed="8"/>
        <rFont val="Arial"/>
        <family val="2"/>
      </rPr>
      <t xml:space="preserve">: se validaron y se aceptaron RIPS de las entidades de Oriéntame de las sedes de Country y Teusaquillo, Profamilia y Hospital de Meissen con un total de registros 84.822 aprobados
</t>
    </r>
    <r>
      <rPr>
        <b/>
        <sz val="12"/>
        <color indexed="8"/>
        <rFont val="Arial"/>
        <family val="2"/>
      </rPr>
      <t xml:space="preserve"> RIPS Particulares:</t>
    </r>
    <r>
      <rPr>
        <sz val="12"/>
        <color indexed="8"/>
        <rFont val="Arial"/>
        <family val="2"/>
      </rPr>
      <t xml:space="preserve"> 
- Se validaron RIPS recibidos en las fechas del 1 al 28 de enero de 1.202 archivos los cuales se aprobaron 947 correspondientes a 227 prestadores con un total de 467.604 registros. 
- Se han prestado asesorías telefónicas en RIPS 26 prestadores y descargas del validador de queries 241
</t>
    </r>
    <r>
      <rPr>
        <b/>
        <sz val="12"/>
        <color indexed="8"/>
        <rFont val="Arial"/>
        <family val="2"/>
      </rPr>
      <t>Capacitaciones</t>
    </r>
    <r>
      <rPr>
        <sz val="12"/>
        <color indexed="8"/>
        <rFont val="Arial"/>
        <family val="2"/>
      </rPr>
      <t xml:space="preserve">
17 de Marzo a Profesionales independientes habilitados al Ente Territorial.(282 Funcionarios)
</t>
    </r>
    <r>
      <rPr>
        <b/>
        <sz val="12"/>
        <color indexed="8"/>
        <rFont val="Arial"/>
        <family val="2"/>
      </rPr>
      <t>Validador Queries</t>
    </r>
    <r>
      <rPr>
        <sz val="12"/>
        <color indexed="8"/>
        <rFont val="Arial"/>
        <family val="2"/>
      </rPr>
      <t xml:space="preserve">
Avances en el desarrollo mejorando su funcionalidad y  calidad de los datos RIPS (Se modifica la tabla de Errores adicionando el error 220 y modificando los mensajes de los erroes de IVE. se modifica la tabla de CUPS para diligenciar el campo Tipo de Atención de algunos procedimientos que estaban vacios. Se modifica el aplicativo de actualización de tablas de referencia cambiando la ruta de almacenamiento de los archivos para hacerlos más sencillo de configurar. Se modifican las validaciones de acuerdo de medicamento 157, 158, 195 y 220 ya que se presentaba error con el medicamento con código C07AB0201 Metroprolol. Se realizan y modifican diapositivas de Rendición de cuentas.
</t>
    </r>
    <r>
      <rPr>
        <b/>
        <sz val="12"/>
        <color indexed="8"/>
        <rFont val="Arial"/>
        <family val="2"/>
      </rPr>
      <t xml:space="preserve">Correspondencia:
Entradas:
</t>
    </r>
    <r>
      <rPr>
        <sz val="12"/>
        <color indexed="8"/>
        <rFont val="Arial"/>
        <family val="2"/>
      </rPr>
      <t>- Información de RIPS de Enero de 2015 de Cpital Salud EPSS</t>
    </r>
    <r>
      <rPr>
        <b/>
        <sz val="12"/>
        <color indexed="8"/>
        <rFont val="Arial"/>
        <family val="2"/>
      </rPr>
      <t xml:space="preserve">
Salidas:
- </t>
    </r>
    <r>
      <rPr>
        <sz val="12"/>
        <color indexed="8"/>
        <rFont val="Arial"/>
        <family val="2"/>
      </rPr>
      <t>Invitación a reunion sobre IVE (Interrupción Vluntaria del embarazo) a IPS Oriéntame y Profanilia con el grupo de ginceobstetras del Area de Servicios.
- 3 documentos internos a Telnto Humano y Aseguramiento en salud.
- 2 solicitudes una de modificación de norma RIPS y envío de datos del año 2014 al Ministero de SAlud y Proección Social.
- Requerimiento sobre IVE a Hospital MIlitar.
- Derecho de petición radicado N° 2015ER21813.</t>
    </r>
  </si>
  <si>
    <t xml:space="preserve">  Se realizaron avances relacionados con la redacción de los documentos finales de:
•  Selección de diagnósticos CIE 10, para análisis de información de EDA, neumonía y desnutrición periodo 2010 a 2014, elaboración de salidas de información con análisis univariado, multivariado y estadísticos de frecuencia para variables continúas
</t>
  </si>
  <si>
    <t>- Diagnósticos de mortalidad más frecuentes en menores de 1 año 2014
- Procedimientos de rehabilitación en red centro oriente por hospital 2013 – 2014
- Informe general de atenciones poblacion vinculada, desplazada y atenciones no poss, acumulado a febrero de 2015.
- Informe sobre diagnosticos con labio leporino y paladar endido en bogota 2011-2014, po localidad, edad agrupada en el periodo
- 10 primeras causas diagnósticas población desplazada por sexo 2014.
- Procedimientos agrupados red publica con valor, medicamentos para estudio y contratacion con las ESE
- Demanda de atenciones por causa externa (lesiones), por red servicios, ips, perido mensual en los años 2013 y para el Fondo Financiero Distrital 2014
- 10 primeras causas morbilidiad general por sexo, 2012-2014 total Bogotá
- Diagnosticos por consumo sustancias psicoactivas personas y atenciones en el periodo 2014
- Atenciones por consumo de sustancias psicoativas alcohol, tabaco y sus enfermedades ralacionadas, 2010-2013 total bogota, 2014 fondo finaciero distrital, atenciones e individuos en el periodo
-  Atenciones por enfermedades de eda, neumonia, desnutricion, variables para realizar estudio y analisis de informacion, 2010-2013 total bogota, 2014 Fondo financiero Distrital
- Diagnosticos para informe prensa sobre mucolisacaridos 2013 bogota, diagnósticos número atenicones e individuos
- Reporte para respuesta derecho peticion el tiempo, diagnósticos por consumo tabaco, alcohol y enfermedades relacionadas, por sexo en el periodo, 2010-2014
- Reporte procedimiento odontologicos en conductos por diagnósticos en el periodo 2013
- Primeras causas diagnosticas en consulta 2014
- Primeras causas diagnósticas en servicio de urgencia por red de servicios 2014, por hospital y sexo
- Número de individuos que demanadaron atenciones por consumo sustancia psicoactivas 2014, por sexo
- Individuos que demandaron atencion por deficiencia hereditaria, datos de personas 2014</t>
  </si>
  <si>
    <t>- Se aprobaron los 3 tomos del boletín de estadísticas del año 2010 para impresión.
- Se revisaron las tablas de la información de RIPS las cuales se enviaron observaciones para ajustarlas antes de subirlas a la pagina web de la SDS.</t>
  </si>
  <si>
    <t>Seguimiuento Anual</t>
  </si>
  <si>
    <t>Seguimiento de la gestion contractual del mes de marzo de 2015, Reporte en el aplicativo PREDIS de las ejecuciones presupuestales del mes de marzo de 2015 y seguimiento financiero el mes de marzo al Plan Anual de Adquisiciones 2015, revision, solicitud de ajustes y consolidacion final del plan de adquisiciones 2015 de la Entidad, consolidacion del numero de modificaciones solicitadas al mismo durante el mes y de lo corrido del 2015</t>
  </si>
  <si>
    <t>Para este mes la Dirección de Planeación Sectorial, no partiicpo en reuniones ni actividades con acciones en Salud dirigidas a infancia y Adolecencia debido que el referente se encontraba sin contrato, sin embargos esta actividad fue desarrollada por la Dirección de Acciones en Salud y el seguimieto se encuentra reportado en el POA de la dirección.</t>
  </si>
  <si>
    <t>Para el mes de Marzo se realizo el 100% de los translados presupuestales  y se realizo la actualizaciín de cada uno de los proyectos de Invsersión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</si>
</sst>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
    <numFmt numFmtId="173" formatCode="0.0%"/>
    <numFmt numFmtId="174" formatCode="_(* #,##0_);_(* \(#,##0\);_(* &quot;-&quot;??_);_(@_)"/>
    <numFmt numFmtId="175" formatCode="[$-240A]dddd\,\ dd&quot; de &quot;mmmm&quot; de &quot;yyyy"/>
    <numFmt numFmtId="176" formatCode="[$-240A]h:mm:ss\ AM/PM"/>
    <numFmt numFmtId="177" formatCode="0.0"/>
  </numFmts>
  <fonts count="64">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11"/>
      <color indexed="9"/>
      <name val="Calibri"/>
      <family val="2"/>
    </font>
    <font>
      <b/>
      <sz val="12"/>
      <color indexed="9"/>
      <name val="Calibri"/>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1"/>
      <color indexed="8"/>
      <name val="Tahoma"/>
      <family val="2"/>
    </font>
    <font>
      <sz val="11"/>
      <name val="Tahoma"/>
      <family val="2"/>
    </font>
    <font>
      <sz val="12"/>
      <color indexed="9"/>
      <name val="Calibri"/>
      <family val="2"/>
    </font>
    <font>
      <sz val="11"/>
      <color indexed="9"/>
      <name val="Arial"/>
      <family val="2"/>
    </font>
    <font>
      <sz val="12"/>
      <name val="Calibri"/>
      <family val="2"/>
    </font>
    <font>
      <sz val="12"/>
      <color indexed="8"/>
      <name val="Arial"/>
      <family val="2"/>
    </font>
    <font>
      <sz val="11"/>
      <name val="Arial"/>
      <family val="2"/>
    </font>
    <font>
      <b/>
      <sz val="12"/>
      <color indexed="10"/>
      <name val="Tahoma"/>
      <family val="2"/>
    </font>
    <font>
      <b/>
      <sz val="12"/>
      <color indexed="8"/>
      <name val="Arial"/>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color indexed="8"/>
      <name val="Tahoma"/>
      <family val="2"/>
    </font>
    <font>
      <sz val="12"/>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sz val="12"/>
      <color theme="1"/>
      <name val="Tahoma"/>
      <family val="2"/>
    </font>
    <font>
      <sz val="12"/>
      <color theme="1"/>
      <name val="Calibri"/>
      <family val="2"/>
    </font>
    <font>
      <sz val="12"/>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206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2"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164">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5" fillId="0" borderId="0" xfId="0" applyFont="1" applyAlignment="1" applyProtection="1">
      <alignment/>
      <protection/>
    </xf>
    <xf numFmtId="0" fontId="4" fillId="33" borderId="11"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2" fillId="33" borderId="10" xfId="0" applyFont="1" applyFill="1" applyBorder="1" applyAlignment="1" applyProtection="1">
      <alignment horizontal="center" vertical="center" wrapText="1"/>
      <protection/>
    </xf>
    <xf numFmtId="0" fontId="11"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5" fillId="0" borderId="0" xfId="0" applyFont="1" applyAlignment="1" applyProtection="1">
      <alignment horizontal="center"/>
      <protection/>
    </xf>
    <xf numFmtId="0" fontId="7" fillId="0" borderId="0" xfId="0" applyFont="1" applyAlignment="1" applyProtection="1">
      <alignment horizontal="center" vertical="center"/>
      <protection/>
    </xf>
    <xf numFmtId="0" fontId="14" fillId="35" borderId="10" xfId="0" applyFont="1" applyFill="1" applyBorder="1" applyAlignment="1" applyProtection="1">
      <alignment horizontal="center" vertical="center" wrapText="1"/>
      <protection/>
    </xf>
    <xf numFmtId="0" fontId="13" fillId="35" borderId="10" xfId="0" applyFont="1" applyFill="1" applyBorder="1" applyAlignment="1" applyProtection="1">
      <alignment horizontal="justify" vertical="center" wrapText="1"/>
      <protection locked="0"/>
    </xf>
    <xf numFmtId="0" fontId="15" fillId="36" borderId="10" xfId="0" applyFont="1" applyFill="1" applyBorder="1" applyAlignment="1" applyProtection="1">
      <alignment horizontal="center" vertical="center"/>
      <protection/>
    </xf>
    <xf numFmtId="0" fontId="15" fillId="36" borderId="10" xfId="0" applyFont="1" applyFill="1" applyBorder="1" applyAlignment="1" applyProtection="1">
      <alignment horizontal="left" vertical="center" wrapText="1"/>
      <protection/>
    </xf>
    <xf numFmtId="9" fontId="15" fillId="36" borderId="10" xfId="0" applyNumberFormat="1"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4" fillId="36" borderId="10" xfId="0" applyFont="1" applyFill="1" applyBorder="1" applyAlignment="1" applyProtection="1">
      <alignment horizontal="center" vertical="center" wrapText="1"/>
      <protection/>
    </xf>
    <xf numFmtId="0" fontId="13" fillId="36" borderId="10" xfId="0" applyFont="1" applyFill="1" applyBorder="1" applyAlignment="1" applyProtection="1">
      <alignment horizontal="justify" vertical="center" wrapText="1"/>
      <protection locked="0"/>
    </xf>
    <xf numFmtId="0" fontId="15" fillId="37" borderId="10" xfId="0" applyFont="1" applyFill="1" applyBorder="1" applyAlignment="1" applyProtection="1">
      <alignment horizontal="center" vertical="center"/>
      <protection/>
    </xf>
    <xf numFmtId="0" fontId="15" fillId="37" borderId="10" xfId="0" applyFont="1" applyFill="1" applyBorder="1" applyAlignment="1" applyProtection="1">
      <alignment horizontal="left" vertical="center" wrapText="1"/>
      <protection/>
    </xf>
    <xf numFmtId="9" fontId="15" fillId="37" borderId="10" xfId="0" applyNumberFormat="1" applyFont="1" applyFill="1" applyBorder="1" applyAlignment="1" applyProtection="1">
      <alignment horizontal="center" vertical="center" wrapText="1"/>
      <protection/>
    </xf>
    <xf numFmtId="0" fontId="59" fillId="0" borderId="10" xfId="0" applyFont="1" applyFill="1" applyBorder="1" applyAlignment="1" applyProtection="1">
      <alignment horizontal="center" vertical="center" wrapText="1"/>
      <protection/>
    </xf>
    <xf numFmtId="0" fontId="59" fillId="0" borderId="10" xfId="0" applyFont="1" applyFill="1" applyBorder="1" applyAlignment="1" applyProtection="1">
      <alignment horizontal="justify" vertical="center" wrapText="1"/>
      <protection/>
    </xf>
    <xf numFmtId="0" fontId="59" fillId="0" borderId="10" xfId="0" applyFont="1" applyFill="1" applyBorder="1" applyAlignment="1" applyProtection="1">
      <alignment horizontal="center" vertical="center"/>
      <protection/>
    </xf>
    <xf numFmtId="0" fontId="59" fillId="0" borderId="10" xfId="0" applyFont="1" applyFill="1" applyBorder="1" applyAlignment="1" applyProtection="1">
      <alignment horizontal="left" vertical="center" wrapText="1"/>
      <protection/>
    </xf>
    <xf numFmtId="0" fontId="59" fillId="0" borderId="12" xfId="0" applyFont="1" applyFill="1" applyBorder="1" applyAlignment="1" applyProtection="1">
      <alignment horizontal="center" vertical="center" wrapText="1"/>
      <protection/>
    </xf>
    <xf numFmtId="0" fontId="13" fillId="0" borderId="10" xfId="0" applyFont="1" applyFill="1" applyBorder="1" applyAlignment="1" applyProtection="1">
      <alignment horizontal="justify" vertical="center" wrapText="1"/>
      <protection locked="0"/>
    </xf>
    <xf numFmtId="9" fontId="59" fillId="0" borderId="10" xfId="0" applyNumberFormat="1" applyFont="1" applyFill="1" applyBorder="1" applyAlignment="1" applyProtection="1">
      <alignment horizontal="center" vertical="center" wrapText="1"/>
      <protection/>
    </xf>
    <xf numFmtId="0" fontId="59" fillId="0" borderId="13" xfId="0" applyNumberFormat="1" applyFont="1" applyFill="1" applyBorder="1" applyAlignment="1" applyProtection="1">
      <alignment horizontal="justify" vertical="center" wrapText="1"/>
      <protection/>
    </xf>
    <xf numFmtId="0" fontId="59" fillId="0" borderId="0" xfId="0" applyFont="1" applyFill="1" applyAlignment="1" applyProtection="1">
      <alignment vertical="center"/>
      <protection/>
    </xf>
    <xf numFmtId="0" fontId="18" fillId="0" borderId="10" xfId="0" applyFont="1" applyFill="1" applyBorder="1" applyAlignment="1" applyProtection="1">
      <alignment horizontal="justify" vertical="center" wrapText="1"/>
      <protection/>
    </xf>
    <xf numFmtId="0" fontId="59" fillId="0" borderId="0" xfId="0" applyFont="1" applyFill="1" applyAlignment="1" applyProtection="1">
      <alignment horizontal="center" vertical="center"/>
      <protection/>
    </xf>
    <xf numFmtId="0" fontId="19"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justify" vertical="center" wrapText="1"/>
      <protection/>
    </xf>
    <xf numFmtId="0" fontId="19" fillId="0" borderId="10" xfId="0" applyNumberFormat="1" applyFont="1" applyFill="1" applyBorder="1" applyAlignment="1" applyProtection="1">
      <alignment horizontal="justify" vertical="center" wrapText="1"/>
      <protection/>
    </xf>
    <xf numFmtId="174" fontId="19" fillId="0" borderId="10" xfId="48" applyNumberFormat="1" applyFont="1" applyFill="1" applyBorder="1" applyAlignment="1" applyProtection="1" quotePrefix="1">
      <alignment horizontal="center" vertical="center"/>
      <protection/>
    </xf>
    <xf numFmtId="0" fontId="18" fillId="0" borderId="12" xfId="0" applyFont="1" applyBorder="1" applyAlignment="1" applyProtection="1">
      <alignment vertical="top" wrapText="1"/>
      <protection/>
    </xf>
    <xf numFmtId="0" fontId="18" fillId="0" borderId="12" xfId="0" applyFont="1" applyBorder="1" applyAlignment="1" applyProtection="1">
      <alignment horizontal="center" vertical="top"/>
      <protection/>
    </xf>
    <xf numFmtId="0" fontId="18" fillId="0" borderId="12" xfId="0" applyFont="1" applyBorder="1" applyAlignment="1" applyProtection="1">
      <alignment horizontal="center" vertical="top" wrapText="1"/>
      <protection/>
    </xf>
    <xf numFmtId="0" fontId="18" fillId="34" borderId="12" xfId="0" applyFont="1" applyFill="1" applyBorder="1" applyAlignment="1" applyProtection="1">
      <alignment vertical="top" wrapText="1"/>
      <protection/>
    </xf>
    <xf numFmtId="0" fontId="18" fillId="34" borderId="12" xfId="0" applyFont="1" applyFill="1" applyBorder="1" applyAlignment="1" applyProtection="1">
      <alignment horizontal="center" vertical="top" wrapText="1"/>
      <protection/>
    </xf>
    <xf numFmtId="0" fontId="18" fillId="0" borderId="12" xfId="0" applyFont="1" applyFill="1" applyBorder="1" applyAlignment="1" applyProtection="1">
      <alignment horizontal="center" vertical="top" wrapText="1"/>
      <protection/>
    </xf>
    <xf numFmtId="0" fontId="18" fillId="0" borderId="12" xfId="0" applyFont="1" applyFill="1" applyBorder="1" applyAlignment="1" applyProtection="1">
      <alignment horizontal="justify" vertical="top" wrapText="1"/>
      <protection/>
    </xf>
    <xf numFmtId="0" fontId="18" fillId="0" borderId="10" xfId="0" applyFont="1" applyBorder="1" applyAlignment="1" applyProtection="1">
      <alignment vertical="top" wrapText="1"/>
      <protection/>
    </xf>
    <xf numFmtId="0" fontId="0" fillId="0" borderId="0" xfId="0" applyFont="1" applyFill="1" applyAlignment="1" applyProtection="1">
      <alignment horizontal="center" vertical="center"/>
      <protection/>
    </xf>
    <xf numFmtId="0" fontId="18" fillId="0" borderId="10" xfId="0" applyFont="1" applyFill="1" applyBorder="1" applyAlignment="1" applyProtection="1">
      <alignment vertical="center" wrapText="1"/>
      <protection/>
    </xf>
    <xf numFmtId="0" fontId="1" fillId="35" borderId="0" xfId="0" applyFont="1" applyFill="1" applyAlignment="1" applyProtection="1">
      <alignment horizontal="justify" vertical="center"/>
      <protection/>
    </xf>
    <xf numFmtId="0" fontId="0" fillId="35" borderId="0" xfId="0" applyFont="1" applyFill="1" applyAlignment="1" applyProtection="1">
      <alignment vertical="center"/>
      <protection/>
    </xf>
    <xf numFmtId="9" fontId="0" fillId="0" borderId="10" xfId="0" applyNumberFormat="1" applyFont="1" applyFill="1" applyBorder="1" applyAlignment="1" applyProtection="1">
      <alignment horizontal="center" vertical="center" wrapText="1"/>
      <protection/>
    </xf>
    <xf numFmtId="0" fontId="1" fillId="0" borderId="0" xfId="0" applyFont="1" applyFill="1" applyAlignment="1" applyProtection="1">
      <alignment horizontal="justify" vertical="center"/>
      <protection/>
    </xf>
    <xf numFmtId="0" fontId="18" fillId="36" borderId="13" xfId="0" applyFont="1" applyFill="1" applyBorder="1" applyAlignment="1" applyProtection="1">
      <alignment horizontal="center" vertical="center" wrapText="1"/>
      <protection/>
    </xf>
    <xf numFmtId="0" fontId="18" fillId="36" borderId="13" xfId="0" applyFont="1" applyFill="1" applyBorder="1" applyAlignment="1" applyProtection="1">
      <alignment horizontal="left" vertical="center" wrapText="1"/>
      <protection/>
    </xf>
    <xf numFmtId="0" fontId="1" fillId="36" borderId="10" xfId="0" applyFont="1" applyFill="1" applyBorder="1" applyAlignment="1" applyProtection="1">
      <alignment horizontal="justify" vertical="center"/>
      <protection/>
    </xf>
    <xf numFmtId="9" fontId="18" fillId="36" borderId="13" xfId="0" applyNumberFormat="1" applyFont="1" applyFill="1" applyBorder="1" applyAlignment="1" applyProtection="1">
      <alignment horizontal="left" vertical="center" wrapText="1"/>
      <protection/>
    </xf>
    <xf numFmtId="0" fontId="59" fillId="0" borderId="10" xfId="0" applyNumberFormat="1" applyFont="1" applyFill="1" applyBorder="1" applyAlignment="1" applyProtection="1">
      <alignment horizontal="justify" vertical="center" wrapText="1"/>
      <protection/>
    </xf>
    <xf numFmtId="0" fontId="1" fillId="35" borderId="10" xfId="0" applyFont="1" applyFill="1" applyBorder="1" applyAlignment="1" applyProtection="1">
      <alignment horizontal="justify" vertical="center"/>
      <protection/>
    </xf>
    <xf numFmtId="0" fontId="18" fillId="0" borderId="10" xfId="0" applyFont="1" applyBorder="1" applyAlignment="1" applyProtection="1">
      <alignment wrapText="1"/>
      <protection/>
    </xf>
    <xf numFmtId="9" fontId="18" fillId="0" borderId="10" xfId="0" applyNumberFormat="1" applyFont="1" applyBorder="1" applyAlignment="1" applyProtection="1">
      <alignment wrapText="1"/>
      <protection/>
    </xf>
    <xf numFmtId="0" fontId="18" fillId="0" borderId="10" xfId="0" applyFont="1" applyFill="1" applyBorder="1" applyAlignment="1" applyProtection="1">
      <alignment wrapText="1"/>
      <protection/>
    </xf>
    <xf numFmtId="0" fontId="18" fillId="0" borderId="14" xfId="0" applyFont="1" applyFill="1" applyBorder="1" applyAlignment="1" applyProtection="1">
      <alignment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horizontal="center" vertical="center"/>
      <protection/>
    </xf>
    <xf numFmtId="0" fontId="59" fillId="37" borderId="10" xfId="0" applyFont="1" applyFill="1" applyBorder="1" applyAlignment="1" applyProtection="1">
      <alignment horizontal="center" vertical="center" wrapText="1"/>
      <protection/>
    </xf>
    <xf numFmtId="0" fontId="59" fillId="37" borderId="10" xfId="0" applyFont="1" applyFill="1" applyBorder="1" applyAlignment="1" applyProtection="1">
      <alignment horizontal="justify" vertical="center" wrapText="1"/>
      <protection/>
    </xf>
    <xf numFmtId="0" fontId="59" fillId="37" borderId="10" xfId="0" applyFont="1" applyFill="1" applyBorder="1" applyAlignment="1" applyProtection="1">
      <alignment horizontal="center" vertical="center"/>
      <protection/>
    </xf>
    <xf numFmtId="0" fontId="59" fillId="37" borderId="10" xfId="0" applyFont="1" applyFill="1" applyBorder="1" applyAlignment="1" applyProtection="1">
      <alignment horizontal="left" vertical="center" wrapText="1"/>
      <protection/>
    </xf>
    <xf numFmtId="174" fontId="19" fillId="37" borderId="10" xfId="48" applyNumberFormat="1" applyFont="1" applyFill="1" applyBorder="1" applyAlignment="1" applyProtection="1" quotePrefix="1">
      <alignment horizontal="center" vertical="center"/>
      <protection/>
    </xf>
    <xf numFmtId="0" fontId="14" fillId="37" borderId="10" xfId="0" applyFont="1" applyFill="1" applyBorder="1" applyAlignment="1" applyProtection="1">
      <alignment horizontal="center" vertical="center" wrapText="1"/>
      <protection/>
    </xf>
    <xf numFmtId="9" fontId="0" fillId="37" borderId="10" xfId="0" applyNumberFormat="1" applyFont="1" applyFill="1" applyBorder="1" applyAlignment="1" applyProtection="1">
      <alignment horizontal="center" vertical="center" wrapText="1"/>
      <protection/>
    </xf>
    <xf numFmtId="0" fontId="13" fillId="37" borderId="10" xfId="0" applyFont="1" applyFill="1" applyBorder="1" applyAlignment="1" applyProtection="1">
      <alignment horizontal="justify" vertical="center" wrapText="1"/>
      <protection locked="0"/>
    </xf>
    <xf numFmtId="0" fontId="1" fillId="37" borderId="0" xfId="0" applyFont="1" applyFill="1" applyAlignment="1" applyProtection="1">
      <alignment horizontal="justify" vertical="center"/>
      <protection/>
    </xf>
    <xf numFmtId="0" fontId="60" fillId="0" borderId="12" xfId="0" applyFont="1" applyFill="1" applyBorder="1" applyAlignment="1" applyProtection="1">
      <alignment vertical="top" wrapText="1"/>
      <protection/>
    </xf>
    <xf numFmtId="0" fontId="59" fillId="0" borderId="10" xfId="0" applyFont="1" applyFill="1" applyBorder="1" applyAlignment="1" applyProtection="1" quotePrefix="1">
      <alignment horizontal="center" vertical="center"/>
      <protection/>
    </xf>
    <xf numFmtId="0" fontId="59" fillId="0" borderId="12" xfId="0" applyFont="1" applyFill="1" applyBorder="1" applyAlignment="1" applyProtection="1">
      <alignment horizontal="justify" vertical="center" wrapText="1"/>
      <protection/>
    </xf>
    <xf numFmtId="0" fontId="59" fillId="0" borderId="12" xfId="0" applyFont="1" applyFill="1" applyBorder="1" applyAlignment="1" applyProtection="1">
      <alignment horizontal="center" vertical="center"/>
      <protection/>
    </xf>
    <xf numFmtId="0" fontId="59" fillId="0" borderId="12" xfId="0" applyFont="1" applyFill="1" applyBorder="1" applyAlignment="1" applyProtection="1">
      <alignment horizontal="left" vertical="center" wrapText="1"/>
      <protection/>
    </xf>
    <xf numFmtId="0" fontId="0" fillId="0" borderId="0" xfId="0" applyAlignment="1" applyProtection="1">
      <alignment horizontal="left" vertical="center"/>
      <protection/>
    </xf>
    <xf numFmtId="0" fontId="3" fillId="33"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left" vertical="center" wrapText="1"/>
      <protection/>
    </xf>
    <xf numFmtId="0" fontId="18" fillId="0" borderId="12" xfId="0" applyFont="1" applyBorder="1" applyAlignment="1" applyProtection="1">
      <alignment horizontal="left" vertical="top" wrapText="1"/>
      <protection/>
    </xf>
    <xf numFmtId="0" fontId="0" fillId="35" borderId="0" xfId="0" applyFont="1" applyFill="1" applyAlignment="1" applyProtection="1">
      <alignment horizontal="left" vertical="center"/>
      <protection/>
    </xf>
    <xf numFmtId="0" fontId="20" fillId="33"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protection/>
    </xf>
    <xf numFmtId="0" fontId="21" fillId="37" borderId="10" xfId="0" applyFont="1" applyFill="1" applyBorder="1" applyAlignment="1" applyProtection="1">
      <alignment horizontal="center" vertical="center"/>
      <protection/>
    </xf>
    <xf numFmtId="0" fontId="13" fillId="37" borderId="10" xfId="0" applyFont="1" applyFill="1" applyBorder="1" applyAlignment="1" applyProtection="1">
      <alignment horizontal="center" vertical="center"/>
      <protection/>
    </xf>
    <xf numFmtId="0" fontId="21" fillId="36" borderId="10" xfId="0" applyFont="1" applyFill="1" applyBorder="1" applyAlignment="1" applyProtection="1">
      <alignment horizontal="center" vertical="center"/>
      <protection/>
    </xf>
    <xf numFmtId="9"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23" fillId="0" borderId="10" xfId="0" applyFont="1" applyFill="1" applyBorder="1" applyAlignment="1" applyProtection="1">
      <alignment horizontal="justify" vertical="center"/>
      <protection/>
    </xf>
    <xf numFmtId="0" fontId="23" fillId="0" borderId="10" xfId="0" applyFont="1" applyFill="1" applyBorder="1" applyAlignment="1" applyProtection="1">
      <alignment horizontal="justify" vertical="center" wrapText="1"/>
      <protection/>
    </xf>
    <xf numFmtId="0" fontId="62" fillId="0" borderId="10" xfId="0" applyFont="1" applyFill="1" applyBorder="1" applyAlignment="1" applyProtection="1">
      <alignment horizontal="center" vertical="center"/>
      <protection/>
    </xf>
    <xf numFmtId="0" fontId="62" fillId="0" borderId="10" xfId="0" applyFont="1" applyFill="1" applyBorder="1" applyAlignment="1" applyProtection="1">
      <alignment horizontal="justify" vertical="center" textRotation="90"/>
      <protection/>
    </xf>
    <xf numFmtId="0" fontId="23" fillId="0" borderId="10" xfId="0" applyFont="1" applyFill="1" applyBorder="1" applyAlignment="1" applyProtection="1">
      <alignment horizontal="center" vertical="center"/>
      <protection/>
    </xf>
    <xf numFmtId="9" fontId="59" fillId="0" borderId="10" xfId="0" applyNumberFormat="1" applyFont="1" applyFill="1" applyBorder="1" applyAlignment="1" applyProtection="1">
      <alignment horizontal="center" vertical="center"/>
      <protection/>
    </xf>
    <xf numFmtId="3" fontId="15" fillId="37" borderId="10" xfId="0" applyNumberFormat="1" applyFont="1" applyFill="1" applyBorder="1" applyAlignment="1" applyProtection="1">
      <alignment horizontal="center" vertical="center" wrapText="1"/>
      <protection locked="0"/>
    </xf>
    <xf numFmtId="3" fontId="15" fillId="36" borderId="10" xfId="0" applyNumberFormat="1" applyFont="1" applyFill="1" applyBorder="1" applyAlignment="1" applyProtection="1">
      <alignment horizontal="center" vertical="center" wrapText="1"/>
      <protection locked="0"/>
    </xf>
    <xf numFmtId="0" fontId="7" fillId="35" borderId="0" xfId="0" applyFont="1" applyFill="1" applyAlignment="1" applyProtection="1">
      <alignment horizontal="center" vertical="center" wrapText="1"/>
      <protection locked="0"/>
    </xf>
    <xf numFmtId="0" fontId="0" fillId="35" borderId="0" xfId="0" applyFont="1" applyFill="1" applyAlignment="1" applyProtection="1">
      <alignment vertical="center" wrapText="1"/>
      <protection locked="0"/>
    </xf>
    <xf numFmtId="0" fontId="11" fillId="33" borderId="11" xfId="0" applyFont="1" applyFill="1" applyBorder="1" applyAlignment="1" applyProtection="1">
      <alignment horizontal="center" vertical="center" wrapText="1"/>
      <protection/>
    </xf>
    <xf numFmtId="9" fontId="24" fillId="35" borderId="10" xfId="55" applyNumberFormat="1" applyFont="1" applyFill="1" applyBorder="1" applyAlignment="1" applyProtection="1">
      <alignment horizontal="center" vertical="center" wrapText="1"/>
      <protection locked="0"/>
    </xf>
    <xf numFmtId="1" fontId="24" fillId="35" borderId="10" xfId="55" applyNumberFormat="1" applyFont="1" applyFill="1" applyBorder="1" applyAlignment="1" applyProtection="1">
      <alignment horizontal="center" vertical="center" wrapText="1"/>
      <protection locked="0"/>
    </xf>
    <xf numFmtId="9" fontId="24" fillId="37" borderId="10" xfId="0" applyNumberFormat="1" applyFont="1" applyFill="1" applyBorder="1" applyAlignment="1" applyProtection="1">
      <alignment horizontal="center" vertical="center" wrapText="1"/>
      <protection locked="0"/>
    </xf>
    <xf numFmtId="9" fontId="24" fillId="0" borderId="10" xfId="55" applyNumberFormat="1" applyFont="1" applyFill="1" applyBorder="1" applyAlignment="1" applyProtection="1">
      <alignment horizontal="center" vertical="center" wrapText="1"/>
      <protection locked="0"/>
    </xf>
    <xf numFmtId="9" fontId="24" fillId="37" borderId="10" xfId="55" applyNumberFormat="1" applyFont="1" applyFill="1" applyBorder="1" applyAlignment="1" applyProtection="1">
      <alignment horizontal="center" vertical="center" wrapText="1"/>
      <protection locked="0"/>
    </xf>
    <xf numFmtId="9" fontId="24" fillId="36" borderId="10" xfId="55" applyNumberFormat="1" applyFont="1" applyFill="1" applyBorder="1" applyAlignment="1" applyProtection="1">
      <alignment horizontal="center" vertical="center" wrapText="1"/>
      <protection locked="0"/>
    </xf>
    <xf numFmtId="9" fontId="24" fillId="36" borderId="10" xfId="0" applyNumberFormat="1" applyFont="1" applyFill="1" applyBorder="1" applyAlignment="1" applyProtection="1">
      <alignment horizontal="center" vertical="center" wrapText="1"/>
      <protection locked="0"/>
    </xf>
    <xf numFmtId="1" fontId="24" fillId="0" borderId="10" xfId="55" applyNumberFormat="1" applyFont="1" applyFill="1" applyBorder="1" applyAlignment="1" applyProtection="1">
      <alignment horizontal="center" vertical="center" wrapText="1"/>
      <protection locked="0"/>
    </xf>
    <xf numFmtId="173" fontId="14" fillId="0" borderId="10" xfId="0" applyNumberFormat="1" applyFont="1" applyFill="1" applyBorder="1" applyAlignment="1" applyProtection="1">
      <alignment horizontal="center" vertical="center" wrapText="1"/>
      <protection/>
    </xf>
    <xf numFmtId="1" fontId="14" fillId="0" borderId="10" xfId="0" applyNumberFormat="1" applyFont="1" applyFill="1" applyBorder="1" applyAlignment="1" applyProtection="1">
      <alignment horizontal="center" vertical="center" wrapText="1"/>
      <protection/>
    </xf>
    <xf numFmtId="9" fontId="59" fillId="0" borderId="10" xfId="55" applyNumberFormat="1" applyFont="1" applyFill="1" applyBorder="1" applyAlignment="1" applyProtection="1">
      <alignment horizontal="center" vertical="center" wrapText="1"/>
      <protection/>
    </xf>
    <xf numFmtId="0" fontId="19" fillId="35" borderId="10" xfId="0" applyFont="1" applyFill="1" applyBorder="1" applyAlignment="1" applyProtection="1">
      <alignment horizontal="center" vertical="center" wrapText="1"/>
      <protection/>
    </xf>
    <xf numFmtId="0" fontId="19" fillId="35" borderId="10" xfId="0" applyFont="1" applyFill="1" applyBorder="1" applyAlignment="1" applyProtection="1">
      <alignment horizontal="left" vertical="center" wrapText="1"/>
      <protection/>
    </xf>
    <xf numFmtId="0" fontId="19" fillId="35" borderId="10" xfId="0" applyFont="1" applyFill="1" applyBorder="1" applyAlignment="1" applyProtection="1">
      <alignment horizontal="justify" vertical="center" wrapText="1"/>
      <protection/>
    </xf>
    <xf numFmtId="0" fontId="59" fillId="35" borderId="10" xfId="0" applyFont="1" applyFill="1" applyBorder="1" applyAlignment="1" applyProtection="1">
      <alignment horizontal="center" vertical="center"/>
      <protection/>
    </xf>
    <xf numFmtId="0" fontId="19" fillId="35" borderId="10" xfId="0" applyNumberFormat="1" applyFont="1" applyFill="1" applyBorder="1" applyAlignment="1" applyProtection="1">
      <alignment horizontal="justify" vertical="center" wrapText="1"/>
      <protection/>
    </xf>
    <xf numFmtId="174" fontId="19" fillId="35" borderId="10" xfId="48" applyNumberFormat="1" applyFont="1" applyFill="1" applyBorder="1" applyAlignment="1" applyProtection="1" quotePrefix="1">
      <alignment horizontal="center" vertical="center"/>
      <protection/>
    </xf>
    <xf numFmtId="0" fontId="13" fillId="35" borderId="10" xfId="0" applyFont="1" applyFill="1" applyBorder="1" applyAlignment="1" applyProtection="1">
      <alignment horizontal="center" vertical="center"/>
      <protection/>
    </xf>
    <xf numFmtId="9" fontId="14" fillId="35" borderId="10" xfId="0" applyNumberFormat="1" applyFont="1" applyFill="1" applyBorder="1" applyAlignment="1" applyProtection="1">
      <alignment horizontal="center" vertical="center" wrapText="1"/>
      <protection/>
    </xf>
    <xf numFmtId="0" fontId="59" fillId="35" borderId="10" xfId="0" applyFont="1" applyFill="1" applyBorder="1" applyAlignment="1" applyProtection="1">
      <alignment horizontal="center" vertical="center" wrapText="1"/>
      <protection/>
    </xf>
    <xf numFmtId="0" fontId="59" fillId="35" borderId="10" xfId="0" applyFont="1" applyFill="1" applyBorder="1" applyAlignment="1" applyProtection="1">
      <alignment horizontal="justify" vertical="center" wrapText="1"/>
      <protection/>
    </xf>
    <xf numFmtId="0" fontId="59" fillId="35" borderId="10" xfId="0" applyFont="1" applyFill="1" applyBorder="1" applyAlignment="1" applyProtection="1">
      <alignment horizontal="left" vertical="center" wrapText="1"/>
      <protection/>
    </xf>
    <xf numFmtId="0" fontId="59" fillId="35" borderId="12" xfId="0" applyFont="1" applyFill="1" applyBorder="1" applyAlignment="1" applyProtection="1">
      <alignment horizontal="center" vertical="center" wrapText="1"/>
      <protection/>
    </xf>
    <xf numFmtId="0" fontId="60" fillId="35" borderId="12" xfId="0" applyFont="1" applyFill="1" applyBorder="1" applyAlignment="1" applyProtection="1">
      <alignment vertical="top" wrapText="1"/>
      <protection/>
    </xf>
    <xf numFmtId="0" fontId="59" fillId="35" borderId="12" xfId="0" applyFont="1" applyFill="1" applyBorder="1" applyAlignment="1" applyProtection="1">
      <alignment horizontal="justify" vertical="center" wrapText="1"/>
      <protection/>
    </xf>
    <xf numFmtId="0" fontId="59" fillId="35" borderId="12" xfId="0" applyFont="1" applyFill="1" applyBorder="1" applyAlignment="1" applyProtection="1">
      <alignment horizontal="center" vertical="center"/>
      <protection/>
    </xf>
    <xf numFmtId="0" fontId="59" fillId="35" borderId="12" xfId="0" applyFont="1" applyFill="1" applyBorder="1" applyAlignment="1" applyProtection="1">
      <alignment horizontal="left" vertical="center" wrapText="1"/>
      <protection/>
    </xf>
    <xf numFmtId="174" fontId="59" fillId="0" borderId="10" xfId="48" applyNumberFormat="1" applyFont="1" applyFill="1" applyBorder="1" applyAlignment="1" applyProtection="1" quotePrefix="1">
      <alignment horizontal="center" vertical="center"/>
      <protection/>
    </xf>
    <xf numFmtId="174" fontId="59" fillId="0" borderId="12" xfId="48" applyNumberFormat="1" applyFont="1" applyFill="1" applyBorder="1" applyAlignment="1" applyProtection="1" quotePrefix="1">
      <alignment horizontal="center" vertical="center"/>
      <protection/>
    </xf>
    <xf numFmtId="174" fontId="59" fillId="35" borderId="10" xfId="48" applyNumberFormat="1" applyFont="1" applyFill="1" applyBorder="1" applyAlignment="1" applyProtection="1" quotePrefix="1">
      <alignment horizontal="center" vertical="center"/>
      <protection/>
    </xf>
    <xf numFmtId="174" fontId="59" fillId="35" borderId="12" xfId="48" applyNumberFormat="1" applyFont="1" applyFill="1" applyBorder="1" applyAlignment="1" applyProtection="1" quotePrefix="1">
      <alignment horizontal="center" vertical="center"/>
      <protection/>
    </xf>
    <xf numFmtId="0" fontId="62" fillId="0" borderId="10" xfId="0" applyFont="1" applyFill="1" applyBorder="1" applyAlignment="1" applyProtection="1">
      <alignment horizontal="center" vertical="center" textRotation="90"/>
      <protection/>
    </xf>
    <xf numFmtId="173" fontId="23" fillId="35" borderId="10" xfId="0" applyNumberFormat="1" applyFont="1" applyFill="1" applyBorder="1" applyAlignment="1" applyProtection="1">
      <alignment horizontal="justify" vertical="center" wrapText="1"/>
      <protection locked="0"/>
    </xf>
    <xf numFmtId="0" fontId="59" fillId="35" borderId="10" xfId="0" applyFont="1" applyFill="1" applyBorder="1" applyAlignment="1" applyProtection="1">
      <alignment horizontal="center" vertical="center"/>
      <protection locked="0"/>
    </xf>
    <xf numFmtId="0" fontId="13" fillId="0" borderId="10" xfId="0" applyFont="1" applyFill="1" applyBorder="1" applyAlignment="1" applyProtection="1">
      <alignment horizontal="justify" vertical="center"/>
      <protection locked="0"/>
    </xf>
    <xf numFmtId="0" fontId="59" fillId="35" borderId="10" xfId="0" applyFont="1" applyFill="1" applyBorder="1" applyAlignment="1" applyProtection="1">
      <alignment horizontal="left" vertical="center" wrapText="1"/>
      <protection locked="0"/>
    </xf>
    <xf numFmtId="0" fontId="23" fillId="0" borderId="10" xfId="0" applyFont="1" applyFill="1" applyBorder="1" applyAlignment="1" applyProtection="1" quotePrefix="1">
      <alignment horizontal="left" vertical="center" wrapText="1"/>
      <protection locked="0"/>
    </xf>
    <xf numFmtId="0" fontId="19" fillId="0" borderId="10" xfId="0" applyFont="1" applyFill="1" applyBorder="1" applyAlignment="1" applyProtection="1">
      <alignment horizontal="justify" vertical="center" wrapText="1"/>
      <protection locked="0"/>
    </xf>
    <xf numFmtId="0" fontId="3" fillId="33" borderId="15"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15" fillId="37" borderId="17" xfId="0" applyFont="1" applyFill="1" applyBorder="1" applyAlignment="1" applyProtection="1">
      <alignment horizontal="center" vertical="center"/>
      <protection/>
    </xf>
    <xf numFmtId="0" fontId="15" fillId="37" borderId="18" xfId="0" applyFont="1" applyFill="1" applyBorder="1" applyAlignment="1" applyProtection="1">
      <alignment horizontal="center" vertical="center"/>
      <protection/>
    </xf>
    <xf numFmtId="0" fontId="15" fillId="37" borderId="19"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12" fillId="33" borderId="22" xfId="0" applyFont="1" applyFill="1" applyBorder="1" applyAlignment="1" applyProtection="1">
      <alignment horizontal="center" vertical="center" wrapText="1"/>
      <protection/>
    </xf>
    <xf numFmtId="0" fontId="12" fillId="33" borderId="23" xfId="0" applyFont="1" applyFill="1" applyBorder="1" applyAlignment="1" applyProtection="1">
      <alignment horizontal="center" vertical="center" wrapText="1"/>
      <protection/>
    </xf>
    <xf numFmtId="0" fontId="12" fillId="33" borderId="24"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15" fillId="36" borderId="17" xfId="0" applyFont="1" applyFill="1" applyBorder="1" applyAlignment="1" applyProtection="1">
      <alignment horizontal="center" vertical="center"/>
      <protection/>
    </xf>
    <xf numFmtId="0" fontId="15" fillId="36" borderId="18" xfId="0" applyFont="1" applyFill="1" applyBorder="1" applyAlignment="1" applyProtection="1">
      <alignment horizontal="center" vertical="center"/>
      <protection/>
    </xf>
    <xf numFmtId="0" fontId="15" fillId="36" borderId="19" xfId="0" applyFont="1" applyFill="1" applyBorder="1" applyAlignment="1" applyProtection="1">
      <alignment horizontal="center" vertical="center"/>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xf>
    <xf numFmtId="0" fontId="3" fillId="33" borderId="27"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ual 2" xfId="55"/>
    <cellStyle name="Porcentual 3"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dimension ref="A1:A1"/>
  <sheetViews>
    <sheetView showGridLines="0" zoomScale="70" zoomScaleNormal="70" zoomScalePageLayoutView="0" workbookViewId="0" topLeftCell="A1">
      <selection activeCell="A3" sqref="A3"/>
    </sheetView>
  </sheetViews>
  <sheetFormatPr defaultColWidth="11.421875" defaultRowHeight="15"/>
  <cols>
    <col min="1" max="1" width="11.421875" style="5" customWidth="1"/>
    <col min="2" max="2" width="11.421875" style="10" customWidth="1"/>
    <col min="3" max="3" width="11.421875" style="7" customWidth="1"/>
    <col min="4" max="6" width="11.421875" style="10" customWidth="1"/>
    <col min="7" max="7" width="11.421875" style="13" customWidth="1"/>
    <col min="8" max="8" width="11.421875" style="10" customWidth="1"/>
    <col min="9" max="9" width="11.421875" style="7" customWidth="1"/>
    <col min="10" max="10" width="11.421875" style="10" customWidth="1"/>
    <col min="11" max="11" width="11.421875" style="12" customWidth="1"/>
    <col min="12" max="12" width="11.421875" style="10" customWidth="1"/>
    <col min="13" max="13" width="11.421875" style="12" customWidth="1"/>
    <col min="14" max="14" width="11.421875" style="11" customWidth="1"/>
    <col min="15" max="15" width="11.421875" style="12" customWidth="1"/>
    <col min="16" max="19" width="11.421875" style="51" customWidth="1"/>
    <col min="20" max="20" width="11.421875" style="6" customWidth="1"/>
    <col min="21" max="21" width="11.421875" style="36" customWidth="1"/>
    <col min="22" max="22" width="11.421875" style="38" customWidth="1"/>
    <col min="23" max="42" width="11.421875" style="5" customWidth="1"/>
    <col min="43" max="45" width="11.421875" style="9" customWidth="1"/>
    <col min="46" max="63" width="11.421875" style="6" customWidth="1"/>
    <col min="64" max="16384" width="11.421875" style="5" customWidth="1"/>
  </cols>
  <sheetData/>
  <sheetProtection formatRows="0"/>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3">
    <tabColor rgb="FF00B050"/>
  </sheetPr>
  <dimension ref="A1:V53"/>
  <sheetViews>
    <sheetView showGridLines="0" tabSelected="1" zoomScale="91" zoomScaleNormal="91" zoomScalePageLayoutView="0" workbookViewId="0" topLeftCell="P1">
      <selection activeCell="U42" sqref="U42"/>
    </sheetView>
  </sheetViews>
  <sheetFormatPr defaultColWidth="11.421875" defaultRowHeight="15" zeroHeight="1" outlineLevelRow="2"/>
  <cols>
    <col min="1" max="1" width="9.421875" style="14" customWidth="1"/>
    <col min="2" max="2" width="18.421875" style="83" customWidth="1"/>
    <col min="3" max="3" width="10.140625" style="14" customWidth="1"/>
    <col min="4" max="4" width="24.140625" style="5" customWidth="1"/>
    <col min="5" max="5" width="11.00390625" style="14" customWidth="1"/>
    <col min="6" max="6" width="24.140625" style="5" customWidth="1"/>
    <col min="7" max="7" width="8.7109375" style="14" customWidth="1"/>
    <col min="8" max="8" width="24.140625" style="5" customWidth="1"/>
    <col min="9" max="9" width="10.57421875" style="5" customWidth="1"/>
    <col min="10" max="10" width="27.00390625" style="5" customWidth="1"/>
    <col min="11" max="11" width="8.7109375" style="14" customWidth="1"/>
    <col min="12" max="12" width="30.421875" style="5" customWidth="1"/>
    <col min="13" max="13" width="8.7109375" style="68" customWidth="1"/>
    <col min="14" max="14" width="38.00390625" style="5" customWidth="1"/>
    <col min="15" max="17" width="8.7109375" style="14" customWidth="1"/>
    <col min="18" max="18" width="21.421875" style="5" customWidth="1"/>
    <col min="19" max="19" width="13.00390625" style="14" customWidth="1"/>
    <col min="20" max="20" width="11.421875" style="16" customWidth="1"/>
    <col min="21" max="22" width="70.57421875" style="5" customWidth="1"/>
    <col min="23" max="23" width="0" style="5" hidden="1" customWidth="1"/>
    <col min="24" max="16384" width="11.421875" style="5" customWidth="1"/>
  </cols>
  <sheetData>
    <row r="1" spans="14:17" ht="25.5">
      <c r="N1" s="2" t="s">
        <v>3</v>
      </c>
      <c r="O1" s="15"/>
      <c r="P1" s="15"/>
      <c r="Q1" s="15"/>
    </row>
    <row r="2" spans="1:22" ht="107.25" customHeight="1">
      <c r="A2" s="152" t="s">
        <v>17</v>
      </c>
      <c r="B2" s="153"/>
      <c r="C2" s="152" t="s">
        <v>10</v>
      </c>
      <c r="D2" s="153"/>
      <c r="E2" s="154" t="s">
        <v>16</v>
      </c>
      <c r="F2" s="153"/>
      <c r="G2" s="154" t="s">
        <v>11</v>
      </c>
      <c r="H2" s="153"/>
      <c r="I2" s="154" t="s">
        <v>19</v>
      </c>
      <c r="J2" s="153"/>
      <c r="K2" s="145" t="s">
        <v>9</v>
      </c>
      <c r="L2" s="146"/>
      <c r="M2" s="150" t="s">
        <v>8</v>
      </c>
      <c r="N2" s="151"/>
      <c r="O2" s="162" t="s">
        <v>18</v>
      </c>
      <c r="P2" s="163"/>
      <c r="Q2" s="151"/>
      <c r="R2" s="159" t="s">
        <v>7</v>
      </c>
      <c r="S2" s="161" t="s">
        <v>0</v>
      </c>
      <c r="T2" s="161"/>
      <c r="U2" s="155" t="s">
        <v>1</v>
      </c>
      <c r="V2" s="155" t="s">
        <v>2</v>
      </c>
    </row>
    <row r="3" spans="1:22" ht="28.5" customHeight="1">
      <c r="A3" s="1" t="s">
        <v>14</v>
      </c>
      <c r="B3" s="84" t="s">
        <v>15</v>
      </c>
      <c r="C3" s="1" t="s">
        <v>14</v>
      </c>
      <c r="D3" s="1" t="s">
        <v>15</v>
      </c>
      <c r="E3" s="1" t="s">
        <v>14</v>
      </c>
      <c r="F3" s="1" t="s">
        <v>15</v>
      </c>
      <c r="G3" s="1" t="s">
        <v>14</v>
      </c>
      <c r="H3" s="1" t="s">
        <v>15</v>
      </c>
      <c r="I3" s="1" t="s">
        <v>14</v>
      </c>
      <c r="J3" s="1" t="s">
        <v>15</v>
      </c>
      <c r="K3" s="8" t="s">
        <v>12</v>
      </c>
      <c r="L3" s="8" t="s">
        <v>13</v>
      </c>
      <c r="M3" s="88" t="s">
        <v>12</v>
      </c>
      <c r="N3" s="8" t="s">
        <v>13</v>
      </c>
      <c r="O3" s="4" t="s">
        <v>4</v>
      </c>
      <c r="P3" s="4" t="s">
        <v>5</v>
      </c>
      <c r="Q3" s="4" t="s">
        <v>6</v>
      </c>
      <c r="R3" s="160"/>
      <c r="S3" s="3" t="s">
        <v>125</v>
      </c>
      <c r="T3" s="106" t="s">
        <v>126</v>
      </c>
      <c r="U3" s="155"/>
      <c r="V3" s="155"/>
    </row>
    <row r="4" spans="1:22" s="53" customFormat="1" ht="161.25" customHeight="1" hidden="1" outlineLevel="2">
      <c r="A4" s="39">
        <v>7</v>
      </c>
      <c r="B4" s="85" t="s">
        <v>20</v>
      </c>
      <c r="C4" s="39">
        <v>5</v>
      </c>
      <c r="D4" s="40" t="s">
        <v>21</v>
      </c>
      <c r="E4" s="39">
        <v>3</v>
      </c>
      <c r="F4" s="40" t="s">
        <v>22</v>
      </c>
      <c r="G4" s="30">
        <v>872</v>
      </c>
      <c r="H4" s="40" t="s">
        <v>23</v>
      </c>
      <c r="I4" s="39">
        <v>6</v>
      </c>
      <c r="J4" s="41" t="s">
        <v>24</v>
      </c>
      <c r="K4" s="42">
        <v>1</v>
      </c>
      <c r="L4" s="40" t="s">
        <v>25</v>
      </c>
      <c r="M4" s="89">
        <v>1</v>
      </c>
      <c r="N4" s="37" t="s">
        <v>45</v>
      </c>
      <c r="O4" s="22" t="s">
        <v>47</v>
      </c>
      <c r="P4" s="22"/>
      <c r="Q4" s="22"/>
      <c r="R4" s="40" t="s">
        <v>48</v>
      </c>
      <c r="S4" s="115">
        <v>0.25</v>
      </c>
      <c r="T4" s="107"/>
      <c r="U4" s="18"/>
      <c r="V4" s="18"/>
    </row>
    <row r="5" spans="1:22" s="53" customFormat="1" ht="161.25" customHeight="1" hidden="1" outlineLevel="2">
      <c r="A5" s="39">
        <v>7</v>
      </c>
      <c r="B5" s="85" t="s">
        <v>20</v>
      </c>
      <c r="C5" s="39">
        <v>5</v>
      </c>
      <c r="D5" s="40" t="s">
        <v>21</v>
      </c>
      <c r="E5" s="39">
        <v>3</v>
      </c>
      <c r="F5" s="40" t="s">
        <v>22</v>
      </c>
      <c r="G5" s="30">
        <v>872</v>
      </c>
      <c r="H5" s="40" t="s">
        <v>23</v>
      </c>
      <c r="I5" s="39">
        <v>6</v>
      </c>
      <c r="J5" s="41" t="s">
        <v>24</v>
      </c>
      <c r="K5" s="42">
        <v>1</v>
      </c>
      <c r="L5" s="40" t="s">
        <v>25</v>
      </c>
      <c r="M5" s="89">
        <v>2</v>
      </c>
      <c r="N5" s="37" t="s">
        <v>46</v>
      </c>
      <c r="O5" s="22" t="s">
        <v>47</v>
      </c>
      <c r="P5" s="22"/>
      <c r="Q5" s="22"/>
      <c r="R5" s="40" t="s">
        <v>49</v>
      </c>
      <c r="S5" s="116">
        <v>4</v>
      </c>
      <c r="T5" s="108"/>
      <c r="U5" s="18"/>
      <c r="V5" s="18"/>
    </row>
    <row r="6" spans="1:22" s="53" customFormat="1" ht="161.25" customHeight="1" hidden="1" outlineLevel="2">
      <c r="A6" s="39">
        <v>7</v>
      </c>
      <c r="B6" s="85" t="s">
        <v>20</v>
      </c>
      <c r="C6" s="39">
        <v>5</v>
      </c>
      <c r="D6" s="40" t="s">
        <v>21</v>
      </c>
      <c r="E6" s="39">
        <v>3</v>
      </c>
      <c r="F6" s="40" t="s">
        <v>22</v>
      </c>
      <c r="G6" s="30">
        <v>872</v>
      </c>
      <c r="H6" s="40" t="s">
        <v>23</v>
      </c>
      <c r="I6" s="39">
        <v>6</v>
      </c>
      <c r="J6" s="41" t="s">
        <v>24</v>
      </c>
      <c r="K6" s="42">
        <v>1</v>
      </c>
      <c r="L6" s="40" t="s">
        <v>25</v>
      </c>
      <c r="M6" s="89">
        <v>3</v>
      </c>
      <c r="N6" s="37" t="s">
        <v>127</v>
      </c>
      <c r="O6" s="22" t="s">
        <v>47</v>
      </c>
      <c r="P6" s="22"/>
      <c r="Q6" s="22"/>
      <c r="R6" s="40" t="s">
        <v>50</v>
      </c>
      <c r="S6" s="116">
        <v>6</v>
      </c>
      <c r="T6" s="108"/>
      <c r="U6" s="18"/>
      <c r="V6" s="18"/>
    </row>
    <row r="7" spans="1:22" s="53" customFormat="1" ht="161.25" customHeight="1" outlineLevel="2">
      <c r="A7" s="118">
        <v>7</v>
      </c>
      <c r="B7" s="119" t="s">
        <v>20</v>
      </c>
      <c r="C7" s="118">
        <v>5</v>
      </c>
      <c r="D7" s="120" t="s">
        <v>21</v>
      </c>
      <c r="E7" s="118">
        <v>3</v>
      </c>
      <c r="F7" s="120" t="s">
        <v>22</v>
      </c>
      <c r="G7" s="121">
        <v>872</v>
      </c>
      <c r="H7" s="120" t="s">
        <v>23</v>
      </c>
      <c r="I7" s="118">
        <v>6</v>
      </c>
      <c r="J7" s="122" t="s">
        <v>24</v>
      </c>
      <c r="K7" s="123">
        <v>1</v>
      </c>
      <c r="L7" s="120" t="s">
        <v>25</v>
      </c>
      <c r="M7" s="124">
        <v>4</v>
      </c>
      <c r="N7" s="120" t="s">
        <v>27</v>
      </c>
      <c r="O7" s="17"/>
      <c r="P7" s="17"/>
      <c r="Q7" s="17" t="s">
        <v>26</v>
      </c>
      <c r="R7" s="120" t="s">
        <v>29</v>
      </c>
      <c r="S7" s="125">
        <v>1</v>
      </c>
      <c r="T7" s="107">
        <v>0.25</v>
      </c>
      <c r="U7" s="139" t="s">
        <v>144</v>
      </c>
      <c r="V7" s="18"/>
    </row>
    <row r="8" spans="1:22" s="53" customFormat="1" ht="161.25" customHeight="1" outlineLevel="2">
      <c r="A8" s="118">
        <v>7</v>
      </c>
      <c r="B8" s="119" t="s">
        <v>20</v>
      </c>
      <c r="C8" s="118">
        <v>5</v>
      </c>
      <c r="D8" s="120" t="s">
        <v>21</v>
      </c>
      <c r="E8" s="118">
        <v>3</v>
      </c>
      <c r="F8" s="120" t="s">
        <v>22</v>
      </c>
      <c r="G8" s="121">
        <v>872</v>
      </c>
      <c r="H8" s="120" t="s">
        <v>23</v>
      </c>
      <c r="I8" s="118">
        <v>6</v>
      </c>
      <c r="J8" s="122" t="s">
        <v>24</v>
      </c>
      <c r="K8" s="123">
        <v>1</v>
      </c>
      <c r="L8" s="120" t="s">
        <v>25</v>
      </c>
      <c r="M8" s="124">
        <v>5</v>
      </c>
      <c r="N8" s="120" t="s">
        <v>28</v>
      </c>
      <c r="O8" s="17"/>
      <c r="P8" s="17"/>
      <c r="Q8" s="17" t="s">
        <v>26</v>
      </c>
      <c r="R8" s="120" t="s">
        <v>30</v>
      </c>
      <c r="S8" s="125">
        <v>1</v>
      </c>
      <c r="T8" s="107">
        <v>0.25</v>
      </c>
      <c r="U8" s="139" t="s">
        <v>145</v>
      </c>
      <c r="V8" s="18"/>
    </row>
    <row r="9" spans="1:22" s="54" customFormat="1" ht="18" customHeight="1">
      <c r="A9" s="147"/>
      <c r="B9" s="148"/>
      <c r="C9" s="149"/>
      <c r="D9" s="25"/>
      <c r="E9" s="25"/>
      <c r="F9" s="25"/>
      <c r="G9" s="25"/>
      <c r="H9" s="25"/>
      <c r="I9" s="25"/>
      <c r="J9" s="25"/>
      <c r="K9" s="25"/>
      <c r="L9" s="25"/>
      <c r="M9" s="90"/>
      <c r="N9" s="26"/>
      <c r="O9" s="26"/>
      <c r="P9" s="26"/>
      <c r="Q9" s="26"/>
      <c r="R9" s="25"/>
      <c r="S9" s="27"/>
      <c r="T9" s="109"/>
      <c r="U9" s="102"/>
      <c r="V9" s="102"/>
    </row>
    <row r="10" spans="1:22" s="56" customFormat="1" ht="161.25" customHeight="1" hidden="1" outlineLevel="2">
      <c r="A10" s="28">
        <v>7</v>
      </c>
      <c r="B10" s="31" t="s">
        <v>51</v>
      </c>
      <c r="C10" s="28">
        <v>2</v>
      </c>
      <c r="D10" s="29" t="s">
        <v>52</v>
      </c>
      <c r="E10" s="30">
        <v>30</v>
      </c>
      <c r="F10" s="29" t="s">
        <v>22</v>
      </c>
      <c r="G10" s="30">
        <v>886</v>
      </c>
      <c r="H10" s="31" t="s">
        <v>53</v>
      </c>
      <c r="I10" s="32">
        <v>1</v>
      </c>
      <c r="J10" s="78" t="s">
        <v>54</v>
      </c>
      <c r="K10" s="134">
        <v>1</v>
      </c>
      <c r="L10" s="29" t="s">
        <v>55</v>
      </c>
      <c r="M10" s="79">
        <v>1</v>
      </c>
      <c r="N10" s="29" t="s">
        <v>63</v>
      </c>
      <c r="O10" s="22"/>
      <c r="P10" s="30" t="s">
        <v>26</v>
      </c>
      <c r="Q10" s="30"/>
      <c r="R10" s="31" t="s">
        <v>88</v>
      </c>
      <c r="S10" s="55">
        <v>0.25</v>
      </c>
      <c r="T10" s="110"/>
      <c r="U10" s="33"/>
      <c r="V10" s="33"/>
    </row>
    <row r="11" spans="1:22" s="56" customFormat="1" ht="161.25" customHeight="1" hidden="1" outlineLevel="2">
      <c r="A11" s="28">
        <v>7</v>
      </c>
      <c r="B11" s="31" t="s">
        <v>51</v>
      </c>
      <c r="C11" s="28">
        <v>2</v>
      </c>
      <c r="D11" s="29" t="s">
        <v>52</v>
      </c>
      <c r="E11" s="30">
        <v>30</v>
      </c>
      <c r="F11" s="29" t="s">
        <v>22</v>
      </c>
      <c r="G11" s="30">
        <v>886</v>
      </c>
      <c r="H11" s="31" t="s">
        <v>53</v>
      </c>
      <c r="I11" s="32">
        <v>1</v>
      </c>
      <c r="J11" s="78" t="s">
        <v>54</v>
      </c>
      <c r="K11" s="134">
        <v>1</v>
      </c>
      <c r="L11" s="29" t="s">
        <v>55</v>
      </c>
      <c r="M11" s="79">
        <v>2</v>
      </c>
      <c r="N11" s="29" t="s">
        <v>64</v>
      </c>
      <c r="O11" s="22"/>
      <c r="P11" s="30" t="s">
        <v>26</v>
      </c>
      <c r="Q11" s="30"/>
      <c r="R11" s="31" t="s">
        <v>89</v>
      </c>
      <c r="S11" s="55">
        <v>1</v>
      </c>
      <c r="T11" s="110"/>
      <c r="U11" s="33"/>
      <c r="V11" s="33"/>
    </row>
    <row r="12" spans="1:22" s="56" customFormat="1" ht="161.25" customHeight="1" hidden="1" outlineLevel="2">
      <c r="A12" s="28">
        <v>7</v>
      </c>
      <c r="B12" s="31" t="s">
        <v>51</v>
      </c>
      <c r="C12" s="28">
        <v>2</v>
      </c>
      <c r="D12" s="29" t="s">
        <v>52</v>
      </c>
      <c r="E12" s="30">
        <v>30</v>
      </c>
      <c r="F12" s="29" t="s">
        <v>22</v>
      </c>
      <c r="G12" s="30">
        <v>886</v>
      </c>
      <c r="H12" s="31" t="s">
        <v>53</v>
      </c>
      <c r="I12" s="32">
        <v>1</v>
      </c>
      <c r="J12" s="78" t="s">
        <v>54</v>
      </c>
      <c r="K12" s="134">
        <v>1</v>
      </c>
      <c r="L12" s="29" t="s">
        <v>55</v>
      </c>
      <c r="M12" s="79">
        <v>3</v>
      </c>
      <c r="N12" s="29" t="s">
        <v>65</v>
      </c>
      <c r="O12" s="22"/>
      <c r="P12" s="30" t="s">
        <v>26</v>
      </c>
      <c r="Q12" s="30"/>
      <c r="R12" s="31" t="s">
        <v>90</v>
      </c>
      <c r="S12" s="55">
        <v>1</v>
      </c>
      <c r="T12" s="110"/>
      <c r="U12" s="33"/>
      <c r="V12" s="33"/>
    </row>
    <row r="13" spans="1:22" s="77" customFormat="1" ht="15" customHeight="1" hidden="1" outlineLevel="2">
      <c r="A13" s="69"/>
      <c r="B13" s="72"/>
      <c r="C13" s="69"/>
      <c r="D13" s="70"/>
      <c r="E13" s="69"/>
      <c r="F13" s="70"/>
      <c r="G13" s="71"/>
      <c r="H13" s="70"/>
      <c r="I13" s="71"/>
      <c r="J13" s="72"/>
      <c r="K13" s="73"/>
      <c r="L13" s="70"/>
      <c r="M13" s="91"/>
      <c r="N13" s="70"/>
      <c r="O13" s="74"/>
      <c r="P13" s="71"/>
      <c r="Q13" s="71"/>
      <c r="R13" s="72"/>
      <c r="S13" s="75"/>
      <c r="T13" s="111"/>
      <c r="U13" s="76"/>
      <c r="V13" s="76"/>
    </row>
    <row r="14" spans="1:22" s="56" customFormat="1" ht="101.25" customHeight="1" hidden="1" outlineLevel="2">
      <c r="A14" s="32">
        <v>7</v>
      </c>
      <c r="B14" s="82" t="s">
        <v>58</v>
      </c>
      <c r="C14" s="32">
        <v>3</v>
      </c>
      <c r="D14" s="80" t="s">
        <v>59</v>
      </c>
      <c r="E14" s="81">
        <v>2</v>
      </c>
      <c r="F14" s="80" t="s">
        <v>60</v>
      </c>
      <c r="G14" s="81">
        <v>886</v>
      </c>
      <c r="H14" s="82" t="s">
        <v>61</v>
      </c>
      <c r="I14" s="32">
        <v>1</v>
      </c>
      <c r="J14" s="78" t="s">
        <v>54</v>
      </c>
      <c r="K14" s="135">
        <v>2</v>
      </c>
      <c r="L14" s="29" t="s">
        <v>62</v>
      </c>
      <c r="M14" s="89">
        <v>1</v>
      </c>
      <c r="N14" s="61" t="s">
        <v>84</v>
      </c>
      <c r="O14" s="22"/>
      <c r="P14" s="30" t="s">
        <v>47</v>
      </c>
      <c r="Q14" s="22"/>
      <c r="R14" s="61" t="s">
        <v>108</v>
      </c>
      <c r="S14" s="117">
        <v>0.25</v>
      </c>
      <c r="T14" s="110"/>
      <c r="U14" s="33"/>
      <c r="V14" s="33"/>
    </row>
    <row r="15" spans="1:22" s="56" customFormat="1" ht="101.25" customHeight="1" hidden="1" outlineLevel="2">
      <c r="A15" s="32">
        <v>7</v>
      </c>
      <c r="B15" s="82" t="s">
        <v>58</v>
      </c>
      <c r="C15" s="32">
        <v>3</v>
      </c>
      <c r="D15" s="80" t="s">
        <v>59</v>
      </c>
      <c r="E15" s="81">
        <v>2</v>
      </c>
      <c r="F15" s="80" t="s">
        <v>60</v>
      </c>
      <c r="G15" s="81">
        <v>886</v>
      </c>
      <c r="H15" s="82" t="s">
        <v>61</v>
      </c>
      <c r="I15" s="32">
        <v>1</v>
      </c>
      <c r="J15" s="78" t="s">
        <v>54</v>
      </c>
      <c r="K15" s="135">
        <v>2</v>
      </c>
      <c r="L15" s="29" t="s">
        <v>62</v>
      </c>
      <c r="M15" s="89">
        <v>2</v>
      </c>
      <c r="N15" s="61" t="s">
        <v>85</v>
      </c>
      <c r="O15" s="22"/>
      <c r="P15" s="30" t="s">
        <v>47</v>
      </c>
      <c r="Q15" s="22"/>
      <c r="R15" s="61" t="s">
        <v>109</v>
      </c>
      <c r="S15" s="117">
        <v>0.25</v>
      </c>
      <c r="T15" s="110"/>
      <c r="U15" s="33"/>
      <c r="V15" s="33"/>
    </row>
    <row r="16" spans="1:22" s="56" customFormat="1" ht="101.25" customHeight="1" hidden="1" outlineLevel="2">
      <c r="A16" s="32">
        <v>7</v>
      </c>
      <c r="B16" s="82" t="s">
        <v>58</v>
      </c>
      <c r="C16" s="32">
        <v>3</v>
      </c>
      <c r="D16" s="80" t="s">
        <v>59</v>
      </c>
      <c r="E16" s="81">
        <v>2</v>
      </c>
      <c r="F16" s="80" t="s">
        <v>60</v>
      </c>
      <c r="G16" s="81">
        <v>886</v>
      </c>
      <c r="H16" s="82" t="s">
        <v>61</v>
      </c>
      <c r="I16" s="32">
        <v>1</v>
      </c>
      <c r="J16" s="78" t="s">
        <v>54</v>
      </c>
      <c r="K16" s="135">
        <v>2</v>
      </c>
      <c r="L16" s="29" t="s">
        <v>62</v>
      </c>
      <c r="M16" s="89">
        <v>3</v>
      </c>
      <c r="N16" s="61" t="s">
        <v>86</v>
      </c>
      <c r="O16" s="22"/>
      <c r="P16" s="30" t="s">
        <v>47</v>
      </c>
      <c r="Q16" s="22"/>
      <c r="R16" s="61" t="s">
        <v>110</v>
      </c>
      <c r="S16" s="117">
        <v>0.25</v>
      </c>
      <c r="T16" s="110"/>
      <c r="U16" s="33"/>
      <c r="V16" s="33"/>
    </row>
    <row r="17" spans="1:22" s="56" customFormat="1" ht="101.25" customHeight="1" hidden="1" outlineLevel="2">
      <c r="A17" s="32">
        <v>7</v>
      </c>
      <c r="B17" s="82" t="s">
        <v>58</v>
      </c>
      <c r="C17" s="32">
        <v>3</v>
      </c>
      <c r="D17" s="80" t="s">
        <v>59</v>
      </c>
      <c r="E17" s="81">
        <v>2</v>
      </c>
      <c r="F17" s="80" t="s">
        <v>60</v>
      </c>
      <c r="G17" s="81">
        <v>886</v>
      </c>
      <c r="H17" s="82" t="s">
        <v>61</v>
      </c>
      <c r="I17" s="32">
        <v>1</v>
      </c>
      <c r="J17" s="78" t="s">
        <v>54</v>
      </c>
      <c r="K17" s="135">
        <v>2</v>
      </c>
      <c r="L17" s="29" t="s">
        <v>62</v>
      </c>
      <c r="M17" s="89">
        <v>4</v>
      </c>
      <c r="N17" s="29" t="s">
        <v>87</v>
      </c>
      <c r="O17" s="22"/>
      <c r="P17" s="30" t="s">
        <v>47</v>
      </c>
      <c r="Q17" s="22"/>
      <c r="R17" s="35" t="s">
        <v>111</v>
      </c>
      <c r="S17" s="117">
        <v>0.25</v>
      </c>
      <c r="T17" s="110"/>
      <c r="U17" s="33"/>
      <c r="V17" s="33"/>
    </row>
    <row r="18" spans="1:22" s="77" customFormat="1" ht="15" customHeight="1" hidden="1" outlineLevel="2">
      <c r="A18" s="69"/>
      <c r="B18" s="72"/>
      <c r="C18" s="69"/>
      <c r="D18" s="70"/>
      <c r="E18" s="69"/>
      <c r="F18" s="70"/>
      <c r="G18" s="71"/>
      <c r="H18" s="70"/>
      <c r="I18" s="71"/>
      <c r="J18" s="72"/>
      <c r="K18" s="73"/>
      <c r="L18" s="70"/>
      <c r="M18" s="91"/>
      <c r="N18" s="70"/>
      <c r="O18" s="74"/>
      <c r="P18" s="71"/>
      <c r="Q18" s="71"/>
      <c r="R18" s="72"/>
      <c r="S18" s="75"/>
      <c r="T18" s="111"/>
      <c r="U18" s="76"/>
      <c r="V18" s="76"/>
    </row>
    <row r="19" spans="1:22" s="56" customFormat="1" ht="161.25" customHeight="1" hidden="1" outlineLevel="2">
      <c r="A19" s="28">
        <v>7</v>
      </c>
      <c r="B19" s="29" t="s">
        <v>51</v>
      </c>
      <c r="C19" s="28">
        <v>3</v>
      </c>
      <c r="D19" s="29" t="s">
        <v>112</v>
      </c>
      <c r="E19" s="30">
        <v>30</v>
      </c>
      <c r="F19" s="29" t="s">
        <v>22</v>
      </c>
      <c r="G19" s="30">
        <v>886</v>
      </c>
      <c r="H19" s="31" t="s">
        <v>53</v>
      </c>
      <c r="I19" s="32">
        <v>1</v>
      </c>
      <c r="J19" s="78" t="s">
        <v>54</v>
      </c>
      <c r="K19" s="134">
        <v>3</v>
      </c>
      <c r="L19" s="29" t="s">
        <v>56</v>
      </c>
      <c r="M19" s="89">
        <v>1</v>
      </c>
      <c r="N19" s="29" t="s">
        <v>66</v>
      </c>
      <c r="O19" s="22"/>
      <c r="P19" s="30" t="s">
        <v>26</v>
      </c>
      <c r="Q19" s="30"/>
      <c r="R19" s="31" t="s">
        <v>91</v>
      </c>
      <c r="S19" s="34">
        <v>1</v>
      </c>
      <c r="T19" s="110"/>
      <c r="U19" s="33"/>
      <c r="V19" s="33"/>
    </row>
    <row r="20" spans="1:22" s="56" customFormat="1" ht="161.25" customHeight="1" hidden="1" outlineLevel="2">
      <c r="A20" s="28">
        <v>7</v>
      </c>
      <c r="B20" s="29" t="s">
        <v>51</v>
      </c>
      <c r="C20" s="28">
        <v>3</v>
      </c>
      <c r="D20" s="29" t="s">
        <v>112</v>
      </c>
      <c r="E20" s="30">
        <v>30</v>
      </c>
      <c r="F20" s="29" t="s">
        <v>22</v>
      </c>
      <c r="G20" s="30">
        <v>886</v>
      </c>
      <c r="H20" s="31" t="s">
        <v>53</v>
      </c>
      <c r="I20" s="32">
        <v>1</v>
      </c>
      <c r="J20" s="78" t="s">
        <v>54</v>
      </c>
      <c r="K20" s="134">
        <v>3</v>
      </c>
      <c r="L20" s="29" t="s">
        <v>56</v>
      </c>
      <c r="M20" s="89">
        <v>2</v>
      </c>
      <c r="N20" s="29" t="s">
        <v>67</v>
      </c>
      <c r="O20" s="22"/>
      <c r="P20" s="30" t="s">
        <v>26</v>
      </c>
      <c r="Q20" s="30"/>
      <c r="R20" s="31" t="s">
        <v>92</v>
      </c>
      <c r="S20" s="34">
        <v>1</v>
      </c>
      <c r="T20" s="110"/>
      <c r="U20" s="33"/>
      <c r="V20" s="33"/>
    </row>
    <row r="21" spans="1:22" s="77" customFormat="1" ht="15" customHeight="1" hidden="1" outlineLevel="2">
      <c r="A21" s="69"/>
      <c r="B21" s="72"/>
      <c r="C21" s="69"/>
      <c r="D21" s="70"/>
      <c r="E21" s="69"/>
      <c r="F21" s="70"/>
      <c r="G21" s="71"/>
      <c r="H21" s="70"/>
      <c r="I21" s="71"/>
      <c r="J21" s="72"/>
      <c r="K21" s="73"/>
      <c r="L21" s="70"/>
      <c r="M21" s="91"/>
      <c r="N21" s="70"/>
      <c r="O21" s="74"/>
      <c r="P21" s="71"/>
      <c r="Q21" s="71"/>
      <c r="R21" s="72"/>
      <c r="S21" s="75"/>
      <c r="T21" s="111"/>
      <c r="U21" s="76"/>
      <c r="V21" s="76"/>
    </row>
    <row r="22" spans="1:22" s="56" customFormat="1" ht="153" customHeight="1" hidden="1" outlineLevel="2">
      <c r="A22" s="28">
        <v>7</v>
      </c>
      <c r="B22" s="29" t="s">
        <v>51</v>
      </c>
      <c r="C22" s="28">
        <v>3</v>
      </c>
      <c r="D22" s="29" t="s">
        <v>112</v>
      </c>
      <c r="E22" s="30">
        <v>30</v>
      </c>
      <c r="F22" s="29" t="s">
        <v>22</v>
      </c>
      <c r="G22" s="30">
        <v>886</v>
      </c>
      <c r="H22" s="31" t="s">
        <v>53</v>
      </c>
      <c r="I22" s="32">
        <v>1</v>
      </c>
      <c r="J22" s="78" t="s">
        <v>54</v>
      </c>
      <c r="K22" s="134">
        <v>4</v>
      </c>
      <c r="L22" s="29" t="s">
        <v>57</v>
      </c>
      <c r="M22" s="79">
        <v>1</v>
      </c>
      <c r="N22" s="29" t="s">
        <v>68</v>
      </c>
      <c r="O22" s="30"/>
      <c r="P22" s="30" t="s">
        <v>26</v>
      </c>
      <c r="Q22" s="30"/>
      <c r="R22" s="31" t="s">
        <v>93</v>
      </c>
      <c r="S22" s="93">
        <v>1</v>
      </c>
      <c r="T22" s="110"/>
      <c r="U22" s="33"/>
      <c r="V22" s="33"/>
    </row>
    <row r="23" spans="1:22" s="56" customFormat="1" ht="153" customHeight="1" hidden="1" outlineLevel="2">
      <c r="A23" s="28">
        <v>7</v>
      </c>
      <c r="B23" s="29" t="s">
        <v>51</v>
      </c>
      <c r="C23" s="28">
        <v>3</v>
      </c>
      <c r="D23" s="29" t="s">
        <v>112</v>
      </c>
      <c r="E23" s="30">
        <v>30</v>
      </c>
      <c r="F23" s="29" t="s">
        <v>22</v>
      </c>
      <c r="G23" s="30">
        <v>886</v>
      </c>
      <c r="H23" s="31" t="s">
        <v>53</v>
      </c>
      <c r="I23" s="32">
        <v>1</v>
      </c>
      <c r="J23" s="78" t="s">
        <v>54</v>
      </c>
      <c r="K23" s="134">
        <v>4</v>
      </c>
      <c r="L23" s="29" t="s">
        <v>57</v>
      </c>
      <c r="M23" s="79">
        <v>2</v>
      </c>
      <c r="N23" s="29" t="s">
        <v>69</v>
      </c>
      <c r="O23" s="30"/>
      <c r="P23" s="30" t="s">
        <v>26</v>
      </c>
      <c r="Q23" s="30"/>
      <c r="R23" s="31" t="s">
        <v>94</v>
      </c>
      <c r="S23" s="94">
        <v>18</v>
      </c>
      <c r="T23" s="114"/>
      <c r="U23" s="33"/>
      <c r="V23" s="33"/>
    </row>
    <row r="24" spans="1:22" s="56" customFormat="1" ht="153" customHeight="1" hidden="1" outlineLevel="2">
      <c r="A24" s="28">
        <v>7</v>
      </c>
      <c r="B24" s="29" t="s">
        <v>51</v>
      </c>
      <c r="C24" s="28">
        <v>3</v>
      </c>
      <c r="D24" s="29" t="s">
        <v>112</v>
      </c>
      <c r="E24" s="30">
        <v>30</v>
      </c>
      <c r="F24" s="29" t="s">
        <v>22</v>
      </c>
      <c r="G24" s="30">
        <v>886</v>
      </c>
      <c r="H24" s="31" t="s">
        <v>53</v>
      </c>
      <c r="I24" s="32">
        <v>1</v>
      </c>
      <c r="J24" s="78" t="s">
        <v>54</v>
      </c>
      <c r="K24" s="134">
        <v>4</v>
      </c>
      <c r="L24" s="29" t="s">
        <v>57</v>
      </c>
      <c r="M24" s="79">
        <v>3</v>
      </c>
      <c r="N24" s="29" t="s">
        <v>70</v>
      </c>
      <c r="O24" s="30"/>
      <c r="P24" s="30" t="s">
        <v>26</v>
      </c>
      <c r="Q24" s="30"/>
      <c r="R24" s="31" t="s">
        <v>95</v>
      </c>
      <c r="S24" s="95" t="s">
        <v>138</v>
      </c>
      <c r="T24" s="114"/>
      <c r="U24" s="33"/>
      <c r="V24" s="33"/>
    </row>
    <row r="25" spans="1:22" s="56" customFormat="1" ht="153" customHeight="1" hidden="1" outlineLevel="2">
      <c r="A25" s="28">
        <v>7</v>
      </c>
      <c r="B25" s="29" t="s">
        <v>51</v>
      </c>
      <c r="C25" s="28">
        <v>3</v>
      </c>
      <c r="D25" s="29" t="s">
        <v>112</v>
      </c>
      <c r="E25" s="30">
        <v>30</v>
      </c>
      <c r="F25" s="29" t="s">
        <v>22</v>
      </c>
      <c r="G25" s="30">
        <v>886</v>
      </c>
      <c r="H25" s="31" t="s">
        <v>53</v>
      </c>
      <c r="I25" s="32">
        <v>1</v>
      </c>
      <c r="J25" s="78" t="s">
        <v>54</v>
      </c>
      <c r="K25" s="134">
        <v>4</v>
      </c>
      <c r="L25" s="29" t="s">
        <v>57</v>
      </c>
      <c r="M25" s="79">
        <v>4</v>
      </c>
      <c r="N25" s="29" t="s">
        <v>71</v>
      </c>
      <c r="O25" s="30"/>
      <c r="P25" s="30" t="s">
        <v>26</v>
      </c>
      <c r="Q25" s="30"/>
      <c r="R25" s="31" t="s">
        <v>96</v>
      </c>
      <c r="S25" s="93">
        <v>0.25</v>
      </c>
      <c r="T25" s="110"/>
      <c r="U25" s="33"/>
      <c r="V25" s="33"/>
    </row>
    <row r="26" spans="1:22" s="56" customFormat="1" ht="153" customHeight="1" hidden="1" outlineLevel="2">
      <c r="A26" s="28">
        <v>7</v>
      </c>
      <c r="B26" s="29" t="s">
        <v>51</v>
      </c>
      <c r="C26" s="28">
        <v>3</v>
      </c>
      <c r="D26" s="29" t="s">
        <v>112</v>
      </c>
      <c r="E26" s="30">
        <v>30</v>
      </c>
      <c r="F26" s="29" t="s">
        <v>22</v>
      </c>
      <c r="G26" s="30">
        <v>886</v>
      </c>
      <c r="H26" s="31" t="s">
        <v>53</v>
      </c>
      <c r="I26" s="32">
        <v>1</v>
      </c>
      <c r="J26" s="78" t="s">
        <v>54</v>
      </c>
      <c r="K26" s="134">
        <v>4</v>
      </c>
      <c r="L26" s="29" t="s">
        <v>57</v>
      </c>
      <c r="M26" s="79">
        <v>5</v>
      </c>
      <c r="N26" s="29" t="s">
        <v>72</v>
      </c>
      <c r="O26" s="30"/>
      <c r="P26" s="30" t="s">
        <v>26</v>
      </c>
      <c r="Q26" s="30"/>
      <c r="R26" s="31" t="s">
        <v>97</v>
      </c>
      <c r="S26" s="93">
        <v>0.25</v>
      </c>
      <c r="T26" s="110"/>
      <c r="U26" s="33"/>
      <c r="V26" s="33"/>
    </row>
    <row r="27" spans="1:22" s="56" customFormat="1" ht="153" customHeight="1" hidden="1" outlineLevel="2">
      <c r="A27" s="28">
        <v>7</v>
      </c>
      <c r="B27" s="29" t="s">
        <v>51</v>
      </c>
      <c r="C27" s="28">
        <v>3</v>
      </c>
      <c r="D27" s="29" t="s">
        <v>112</v>
      </c>
      <c r="E27" s="30">
        <v>30</v>
      </c>
      <c r="F27" s="29" t="s">
        <v>22</v>
      </c>
      <c r="G27" s="30">
        <v>886</v>
      </c>
      <c r="H27" s="31" t="s">
        <v>53</v>
      </c>
      <c r="I27" s="32">
        <v>1</v>
      </c>
      <c r="J27" s="78" t="s">
        <v>54</v>
      </c>
      <c r="K27" s="134">
        <v>4</v>
      </c>
      <c r="L27" s="29" t="s">
        <v>57</v>
      </c>
      <c r="M27" s="79">
        <v>6</v>
      </c>
      <c r="N27" s="29" t="s">
        <v>73</v>
      </c>
      <c r="O27" s="30"/>
      <c r="P27" s="30" t="s">
        <v>26</v>
      </c>
      <c r="Q27" s="30"/>
      <c r="R27" s="31" t="s">
        <v>98</v>
      </c>
      <c r="S27" s="93">
        <v>0.25</v>
      </c>
      <c r="T27" s="110"/>
      <c r="U27" s="33"/>
      <c r="V27" s="33"/>
    </row>
    <row r="28" spans="1:22" s="56" customFormat="1" ht="153" customHeight="1" hidden="1" outlineLevel="2">
      <c r="A28" s="28">
        <v>7</v>
      </c>
      <c r="B28" s="29" t="s">
        <v>51</v>
      </c>
      <c r="C28" s="28">
        <v>3</v>
      </c>
      <c r="D28" s="29" t="s">
        <v>112</v>
      </c>
      <c r="E28" s="30">
        <v>30</v>
      </c>
      <c r="F28" s="29" t="s">
        <v>22</v>
      </c>
      <c r="G28" s="30">
        <v>886</v>
      </c>
      <c r="H28" s="31" t="s">
        <v>53</v>
      </c>
      <c r="I28" s="32">
        <v>1</v>
      </c>
      <c r="J28" s="78" t="s">
        <v>54</v>
      </c>
      <c r="K28" s="134">
        <v>4</v>
      </c>
      <c r="L28" s="29" t="s">
        <v>57</v>
      </c>
      <c r="M28" s="79">
        <v>7</v>
      </c>
      <c r="N28" s="29" t="s">
        <v>74</v>
      </c>
      <c r="O28" s="30"/>
      <c r="P28" s="30" t="s">
        <v>26</v>
      </c>
      <c r="Q28" s="30"/>
      <c r="R28" s="31" t="s">
        <v>99</v>
      </c>
      <c r="S28" s="94">
        <v>1</v>
      </c>
      <c r="T28" s="114"/>
      <c r="U28" s="33"/>
      <c r="V28" s="33"/>
    </row>
    <row r="29" spans="1:22" s="56" customFormat="1" ht="153" customHeight="1" hidden="1" outlineLevel="2">
      <c r="A29" s="28">
        <v>7</v>
      </c>
      <c r="B29" s="29" t="s">
        <v>51</v>
      </c>
      <c r="C29" s="28">
        <v>3</v>
      </c>
      <c r="D29" s="29" t="s">
        <v>112</v>
      </c>
      <c r="E29" s="30">
        <v>30</v>
      </c>
      <c r="F29" s="29" t="s">
        <v>22</v>
      </c>
      <c r="G29" s="30">
        <v>886</v>
      </c>
      <c r="H29" s="31" t="s">
        <v>53</v>
      </c>
      <c r="I29" s="32">
        <v>1</v>
      </c>
      <c r="J29" s="78" t="s">
        <v>54</v>
      </c>
      <c r="K29" s="134">
        <v>4</v>
      </c>
      <c r="L29" s="29" t="s">
        <v>57</v>
      </c>
      <c r="M29" s="79">
        <v>8</v>
      </c>
      <c r="N29" s="29" t="s">
        <v>75</v>
      </c>
      <c r="O29" s="30"/>
      <c r="P29" s="30" t="s">
        <v>26</v>
      </c>
      <c r="Q29" s="30"/>
      <c r="R29" s="31" t="s">
        <v>99</v>
      </c>
      <c r="S29" s="94">
        <v>1</v>
      </c>
      <c r="T29" s="114"/>
      <c r="U29" s="33"/>
      <c r="V29" s="33"/>
    </row>
    <row r="30" spans="1:22" s="56" customFormat="1" ht="153" customHeight="1" hidden="1" outlineLevel="2">
      <c r="A30" s="28">
        <v>7</v>
      </c>
      <c r="B30" s="29" t="s">
        <v>51</v>
      </c>
      <c r="C30" s="28">
        <v>3</v>
      </c>
      <c r="D30" s="29" t="s">
        <v>112</v>
      </c>
      <c r="E30" s="30">
        <v>30</v>
      </c>
      <c r="F30" s="29" t="s">
        <v>22</v>
      </c>
      <c r="G30" s="30">
        <v>886</v>
      </c>
      <c r="H30" s="31" t="s">
        <v>53</v>
      </c>
      <c r="I30" s="32">
        <v>1</v>
      </c>
      <c r="J30" s="78" t="s">
        <v>54</v>
      </c>
      <c r="K30" s="134">
        <v>4</v>
      </c>
      <c r="L30" s="29" t="s">
        <v>57</v>
      </c>
      <c r="M30" s="79">
        <v>9</v>
      </c>
      <c r="N30" s="29" t="s">
        <v>76</v>
      </c>
      <c r="O30" s="30"/>
      <c r="P30" s="30" t="s">
        <v>26</v>
      </c>
      <c r="Q30" s="30"/>
      <c r="R30" s="31" t="s">
        <v>100</v>
      </c>
      <c r="S30" s="94">
        <v>128</v>
      </c>
      <c r="T30" s="114"/>
      <c r="U30" s="33"/>
      <c r="V30" s="33"/>
    </row>
    <row r="31" spans="1:22" s="56" customFormat="1" ht="153" customHeight="1" hidden="1" outlineLevel="2">
      <c r="A31" s="28">
        <v>7</v>
      </c>
      <c r="B31" s="29" t="s">
        <v>51</v>
      </c>
      <c r="C31" s="28">
        <v>3</v>
      </c>
      <c r="D31" s="29" t="s">
        <v>112</v>
      </c>
      <c r="E31" s="30">
        <v>30</v>
      </c>
      <c r="F31" s="29" t="s">
        <v>22</v>
      </c>
      <c r="G31" s="30">
        <v>886</v>
      </c>
      <c r="H31" s="31" t="s">
        <v>53</v>
      </c>
      <c r="I31" s="32">
        <v>1</v>
      </c>
      <c r="J31" s="78" t="s">
        <v>54</v>
      </c>
      <c r="K31" s="134">
        <v>4</v>
      </c>
      <c r="L31" s="29" t="s">
        <v>57</v>
      </c>
      <c r="M31" s="79">
        <v>10</v>
      </c>
      <c r="N31" s="29" t="s">
        <v>77</v>
      </c>
      <c r="O31" s="30"/>
      <c r="P31" s="30" t="s">
        <v>26</v>
      </c>
      <c r="Q31" s="30"/>
      <c r="R31" s="31" t="s">
        <v>101</v>
      </c>
      <c r="S31" s="94">
        <v>12</v>
      </c>
      <c r="T31" s="114"/>
      <c r="U31" s="33"/>
      <c r="V31" s="33"/>
    </row>
    <row r="32" spans="1:22" s="53" customFormat="1" ht="153" customHeight="1" outlineLevel="2">
      <c r="A32" s="126">
        <v>7</v>
      </c>
      <c r="B32" s="127" t="s">
        <v>51</v>
      </c>
      <c r="C32" s="126">
        <v>3</v>
      </c>
      <c r="D32" s="127" t="s">
        <v>112</v>
      </c>
      <c r="E32" s="121">
        <v>30</v>
      </c>
      <c r="F32" s="127" t="s">
        <v>22</v>
      </c>
      <c r="G32" s="121">
        <v>886</v>
      </c>
      <c r="H32" s="128" t="s">
        <v>53</v>
      </c>
      <c r="I32" s="129">
        <v>1</v>
      </c>
      <c r="J32" s="130" t="s">
        <v>54</v>
      </c>
      <c r="K32" s="136">
        <v>4</v>
      </c>
      <c r="L32" s="127" t="s">
        <v>57</v>
      </c>
      <c r="M32" s="126">
        <v>1</v>
      </c>
      <c r="N32" s="127" t="s">
        <v>128</v>
      </c>
      <c r="O32" s="121"/>
      <c r="P32" s="121"/>
      <c r="Q32" s="121" t="s">
        <v>26</v>
      </c>
      <c r="R32" s="128" t="s">
        <v>133</v>
      </c>
      <c r="S32" s="121">
        <v>100</v>
      </c>
      <c r="T32" s="140">
        <v>100</v>
      </c>
      <c r="U32" s="33" t="s">
        <v>146</v>
      </c>
      <c r="V32" s="18"/>
    </row>
    <row r="33" spans="1:22" s="53" customFormat="1" ht="153" customHeight="1" outlineLevel="2">
      <c r="A33" s="126">
        <v>7</v>
      </c>
      <c r="B33" s="127" t="s">
        <v>51</v>
      </c>
      <c r="C33" s="126">
        <v>3</v>
      </c>
      <c r="D33" s="127" t="s">
        <v>112</v>
      </c>
      <c r="E33" s="121">
        <v>30</v>
      </c>
      <c r="F33" s="127" t="s">
        <v>22</v>
      </c>
      <c r="G33" s="121">
        <v>886</v>
      </c>
      <c r="H33" s="128" t="s">
        <v>53</v>
      </c>
      <c r="I33" s="129">
        <v>1</v>
      </c>
      <c r="J33" s="130" t="s">
        <v>54</v>
      </c>
      <c r="K33" s="136">
        <v>4</v>
      </c>
      <c r="L33" s="127" t="s">
        <v>57</v>
      </c>
      <c r="M33" s="126">
        <v>2</v>
      </c>
      <c r="N33" s="127" t="s">
        <v>129</v>
      </c>
      <c r="O33" s="121"/>
      <c r="P33" s="121"/>
      <c r="Q33" s="121" t="s">
        <v>26</v>
      </c>
      <c r="R33" s="128" t="s">
        <v>134</v>
      </c>
      <c r="S33" s="121">
        <v>4</v>
      </c>
      <c r="T33" s="108">
        <v>1</v>
      </c>
      <c r="U33" s="33" t="s">
        <v>147</v>
      </c>
      <c r="V33" s="18"/>
    </row>
    <row r="34" spans="1:22" s="53" customFormat="1" ht="153" customHeight="1" outlineLevel="2">
      <c r="A34" s="126">
        <v>7</v>
      </c>
      <c r="B34" s="127" t="s">
        <v>51</v>
      </c>
      <c r="C34" s="126">
        <v>3</v>
      </c>
      <c r="D34" s="127" t="s">
        <v>112</v>
      </c>
      <c r="E34" s="121">
        <v>30</v>
      </c>
      <c r="F34" s="127" t="s">
        <v>22</v>
      </c>
      <c r="G34" s="121">
        <v>886</v>
      </c>
      <c r="H34" s="128" t="s">
        <v>53</v>
      </c>
      <c r="I34" s="129">
        <v>1</v>
      </c>
      <c r="J34" s="130" t="s">
        <v>54</v>
      </c>
      <c r="K34" s="136">
        <v>4</v>
      </c>
      <c r="L34" s="127" t="s">
        <v>57</v>
      </c>
      <c r="M34" s="126">
        <v>5</v>
      </c>
      <c r="N34" s="127" t="s">
        <v>130</v>
      </c>
      <c r="O34" s="121"/>
      <c r="P34" s="121"/>
      <c r="Q34" s="121" t="s">
        <v>26</v>
      </c>
      <c r="R34" s="128" t="s">
        <v>135</v>
      </c>
      <c r="S34" s="121">
        <v>12</v>
      </c>
      <c r="T34" s="108">
        <v>3</v>
      </c>
      <c r="U34" s="33" t="s">
        <v>148</v>
      </c>
      <c r="V34" s="18"/>
    </row>
    <row r="35" spans="1:22" s="53" customFormat="1" ht="153" customHeight="1" outlineLevel="2">
      <c r="A35" s="126">
        <v>7</v>
      </c>
      <c r="B35" s="127" t="s">
        <v>51</v>
      </c>
      <c r="C35" s="126">
        <v>3</v>
      </c>
      <c r="D35" s="127" t="s">
        <v>112</v>
      </c>
      <c r="E35" s="121">
        <v>30</v>
      </c>
      <c r="F35" s="127" t="s">
        <v>22</v>
      </c>
      <c r="G35" s="121">
        <v>886</v>
      </c>
      <c r="H35" s="128" t="s">
        <v>53</v>
      </c>
      <c r="I35" s="129">
        <v>1</v>
      </c>
      <c r="J35" s="130" t="s">
        <v>54</v>
      </c>
      <c r="K35" s="136">
        <v>4</v>
      </c>
      <c r="L35" s="127" t="s">
        <v>57</v>
      </c>
      <c r="M35" s="126">
        <v>6</v>
      </c>
      <c r="N35" s="127" t="s">
        <v>78</v>
      </c>
      <c r="O35" s="121"/>
      <c r="P35" s="121"/>
      <c r="Q35" s="121" t="s">
        <v>26</v>
      </c>
      <c r="R35" s="128" t="s">
        <v>136</v>
      </c>
      <c r="S35" s="121">
        <v>100</v>
      </c>
      <c r="T35" s="108"/>
      <c r="U35" s="18"/>
      <c r="V35" s="18" t="s">
        <v>157</v>
      </c>
    </row>
    <row r="36" spans="1:22" s="53" customFormat="1" ht="153" customHeight="1" outlineLevel="2">
      <c r="A36" s="126">
        <v>7</v>
      </c>
      <c r="B36" s="127" t="s">
        <v>51</v>
      </c>
      <c r="C36" s="126">
        <v>3</v>
      </c>
      <c r="D36" s="127" t="s">
        <v>112</v>
      </c>
      <c r="E36" s="121">
        <v>30</v>
      </c>
      <c r="F36" s="127" t="s">
        <v>22</v>
      </c>
      <c r="G36" s="121">
        <v>886</v>
      </c>
      <c r="H36" s="128" t="s">
        <v>53</v>
      </c>
      <c r="I36" s="129">
        <v>1</v>
      </c>
      <c r="J36" s="130" t="s">
        <v>54</v>
      </c>
      <c r="K36" s="136">
        <v>4</v>
      </c>
      <c r="L36" s="127" t="s">
        <v>57</v>
      </c>
      <c r="M36" s="126">
        <v>7</v>
      </c>
      <c r="N36" s="127" t="s">
        <v>79</v>
      </c>
      <c r="O36" s="121"/>
      <c r="P36" s="121"/>
      <c r="Q36" s="121" t="s">
        <v>47</v>
      </c>
      <c r="R36" s="128" t="s">
        <v>137</v>
      </c>
      <c r="S36" s="121">
        <v>100</v>
      </c>
      <c r="T36" s="140">
        <v>100</v>
      </c>
      <c r="U36" s="144" t="s">
        <v>156</v>
      </c>
      <c r="V36" s="18"/>
    </row>
    <row r="37" spans="1:22" s="53" customFormat="1" ht="153" customHeight="1" outlineLevel="2">
      <c r="A37" s="126">
        <v>7</v>
      </c>
      <c r="B37" s="127" t="s">
        <v>51</v>
      </c>
      <c r="C37" s="126">
        <v>3</v>
      </c>
      <c r="D37" s="127" t="s">
        <v>112</v>
      </c>
      <c r="E37" s="121">
        <v>30</v>
      </c>
      <c r="F37" s="127" t="s">
        <v>22</v>
      </c>
      <c r="G37" s="121">
        <v>886</v>
      </c>
      <c r="H37" s="128" t="s">
        <v>53</v>
      </c>
      <c r="I37" s="129">
        <v>1</v>
      </c>
      <c r="J37" s="130" t="s">
        <v>54</v>
      </c>
      <c r="K37" s="136">
        <v>4</v>
      </c>
      <c r="L37" s="127" t="s">
        <v>57</v>
      </c>
      <c r="M37" s="126">
        <v>8</v>
      </c>
      <c r="N37" s="127" t="s">
        <v>80</v>
      </c>
      <c r="O37" s="121"/>
      <c r="P37" s="121"/>
      <c r="Q37" s="121" t="s">
        <v>47</v>
      </c>
      <c r="R37" s="128" t="s">
        <v>102</v>
      </c>
      <c r="S37" s="121">
        <v>100</v>
      </c>
      <c r="T37" s="108">
        <v>100</v>
      </c>
      <c r="U37" s="18" t="s">
        <v>158</v>
      </c>
      <c r="V37" s="18"/>
    </row>
    <row r="38" spans="1:22" s="53" customFormat="1" ht="153" customHeight="1" outlineLevel="2">
      <c r="A38" s="126">
        <v>7</v>
      </c>
      <c r="B38" s="127" t="s">
        <v>51</v>
      </c>
      <c r="C38" s="126">
        <v>3</v>
      </c>
      <c r="D38" s="127" t="s">
        <v>112</v>
      </c>
      <c r="E38" s="121">
        <v>30</v>
      </c>
      <c r="F38" s="127" t="s">
        <v>22</v>
      </c>
      <c r="G38" s="121">
        <v>886</v>
      </c>
      <c r="H38" s="128" t="s">
        <v>53</v>
      </c>
      <c r="I38" s="129">
        <v>1</v>
      </c>
      <c r="J38" s="130" t="s">
        <v>54</v>
      </c>
      <c r="K38" s="136">
        <v>4</v>
      </c>
      <c r="L38" s="127" t="s">
        <v>57</v>
      </c>
      <c r="M38" s="126">
        <v>9</v>
      </c>
      <c r="N38" s="127" t="s">
        <v>81</v>
      </c>
      <c r="O38" s="121"/>
      <c r="P38" s="121"/>
      <c r="Q38" s="121" t="s">
        <v>47</v>
      </c>
      <c r="R38" s="128" t="s">
        <v>103</v>
      </c>
      <c r="S38" s="121">
        <v>100</v>
      </c>
      <c r="T38" s="108">
        <v>100</v>
      </c>
      <c r="U38" s="142" t="s">
        <v>149</v>
      </c>
      <c r="V38" s="141" t="s">
        <v>150</v>
      </c>
    </row>
    <row r="39" spans="1:22" s="53" customFormat="1" ht="153" customHeight="1" outlineLevel="2">
      <c r="A39" s="126">
        <v>7</v>
      </c>
      <c r="B39" s="127" t="s">
        <v>51</v>
      </c>
      <c r="C39" s="126">
        <v>3</v>
      </c>
      <c r="D39" s="127" t="s">
        <v>112</v>
      </c>
      <c r="E39" s="121">
        <v>30</v>
      </c>
      <c r="F39" s="127" t="s">
        <v>22</v>
      </c>
      <c r="G39" s="121">
        <v>886</v>
      </c>
      <c r="H39" s="128" t="s">
        <v>53</v>
      </c>
      <c r="I39" s="129">
        <v>1</v>
      </c>
      <c r="J39" s="130" t="s">
        <v>54</v>
      </c>
      <c r="K39" s="136">
        <v>4</v>
      </c>
      <c r="L39" s="127" t="s">
        <v>57</v>
      </c>
      <c r="M39" s="126">
        <v>1</v>
      </c>
      <c r="N39" s="127" t="s">
        <v>82</v>
      </c>
      <c r="O39" s="121"/>
      <c r="P39" s="121"/>
      <c r="Q39" s="121" t="s">
        <v>47</v>
      </c>
      <c r="R39" s="128" t="s">
        <v>104</v>
      </c>
      <c r="S39" s="121">
        <v>100</v>
      </c>
      <c r="T39" s="108">
        <v>26</v>
      </c>
      <c r="U39" s="143" t="s">
        <v>151</v>
      </c>
      <c r="V39" s="18"/>
    </row>
    <row r="40" spans="1:22" s="53" customFormat="1" ht="153" customHeight="1" outlineLevel="2">
      <c r="A40" s="126">
        <v>7</v>
      </c>
      <c r="B40" s="127" t="s">
        <v>51</v>
      </c>
      <c r="C40" s="126">
        <v>3</v>
      </c>
      <c r="D40" s="127" t="s">
        <v>112</v>
      </c>
      <c r="E40" s="121">
        <v>30</v>
      </c>
      <c r="F40" s="127" t="s">
        <v>22</v>
      </c>
      <c r="G40" s="121">
        <v>886</v>
      </c>
      <c r="H40" s="128" t="s">
        <v>53</v>
      </c>
      <c r="I40" s="129">
        <v>1</v>
      </c>
      <c r="J40" s="130" t="s">
        <v>54</v>
      </c>
      <c r="K40" s="136">
        <v>4</v>
      </c>
      <c r="L40" s="127" t="s">
        <v>57</v>
      </c>
      <c r="M40" s="126">
        <v>2</v>
      </c>
      <c r="N40" s="127" t="s">
        <v>131</v>
      </c>
      <c r="O40" s="121"/>
      <c r="P40" s="121"/>
      <c r="Q40" s="121" t="s">
        <v>47</v>
      </c>
      <c r="R40" s="128" t="s">
        <v>105</v>
      </c>
      <c r="S40" s="121">
        <v>9</v>
      </c>
      <c r="T40" s="108">
        <v>1</v>
      </c>
      <c r="U40" s="143" t="s">
        <v>152</v>
      </c>
      <c r="V40" s="18"/>
    </row>
    <row r="41" spans="1:22" s="53" customFormat="1" ht="153" customHeight="1" outlineLevel="2">
      <c r="A41" s="126">
        <v>7</v>
      </c>
      <c r="B41" s="127" t="s">
        <v>51</v>
      </c>
      <c r="C41" s="126">
        <v>3</v>
      </c>
      <c r="D41" s="127" t="s">
        <v>112</v>
      </c>
      <c r="E41" s="121">
        <v>30</v>
      </c>
      <c r="F41" s="127" t="s">
        <v>22</v>
      </c>
      <c r="G41" s="121">
        <v>886</v>
      </c>
      <c r="H41" s="128" t="s">
        <v>53</v>
      </c>
      <c r="I41" s="129">
        <v>1</v>
      </c>
      <c r="J41" s="130" t="s">
        <v>54</v>
      </c>
      <c r="K41" s="136">
        <v>4</v>
      </c>
      <c r="L41" s="127" t="s">
        <v>57</v>
      </c>
      <c r="M41" s="126">
        <v>3</v>
      </c>
      <c r="N41" s="127" t="s">
        <v>132</v>
      </c>
      <c r="O41" s="121"/>
      <c r="P41" s="121"/>
      <c r="Q41" s="121" t="s">
        <v>47</v>
      </c>
      <c r="R41" s="128" t="s">
        <v>106</v>
      </c>
      <c r="S41" s="121">
        <v>120</v>
      </c>
      <c r="T41" s="108">
        <v>45</v>
      </c>
      <c r="U41" s="143" t="s">
        <v>153</v>
      </c>
      <c r="V41" s="18"/>
    </row>
    <row r="42" spans="1:22" s="53" customFormat="1" ht="153" customHeight="1" outlineLevel="2">
      <c r="A42" s="129">
        <v>7</v>
      </c>
      <c r="B42" s="131" t="s">
        <v>51</v>
      </c>
      <c r="C42" s="129">
        <v>3</v>
      </c>
      <c r="D42" s="131" t="s">
        <v>112</v>
      </c>
      <c r="E42" s="132">
        <v>30</v>
      </c>
      <c r="F42" s="131" t="s">
        <v>22</v>
      </c>
      <c r="G42" s="132">
        <v>886</v>
      </c>
      <c r="H42" s="133" t="s">
        <v>53</v>
      </c>
      <c r="I42" s="129">
        <v>1</v>
      </c>
      <c r="J42" s="130" t="s">
        <v>54</v>
      </c>
      <c r="K42" s="137">
        <v>4</v>
      </c>
      <c r="L42" s="127" t="s">
        <v>57</v>
      </c>
      <c r="M42" s="126">
        <v>4</v>
      </c>
      <c r="N42" s="127" t="s">
        <v>83</v>
      </c>
      <c r="O42" s="121"/>
      <c r="P42" s="121"/>
      <c r="Q42" s="121" t="s">
        <v>47</v>
      </c>
      <c r="R42" s="128" t="s">
        <v>107</v>
      </c>
      <c r="S42" s="121">
        <v>3</v>
      </c>
      <c r="T42" s="108" t="s">
        <v>155</v>
      </c>
      <c r="U42" s="143" t="s">
        <v>154</v>
      </c>
      <c r="V42" s="18"/>
    </row>
    <row r="43" spans="1:22" s="56" customFormat="1" ht="153" customHeight="1" hidden="1" outlineLevel="2">
      <c r="A43" s="100">
        <v>2</v>
      </c>
      <c r="B43" s="97" t="s">
        <v>113</v>
      </c>
      <c r="C43" s="100">
        <v>2</v>
      </c>
      <c r="D43" s="97" t="s">
        <v>114</v>
      </c>
      <c r="E43" s="100">
        <v>4</v>
      </c>
      <c r="F43" s="97" t="s">
        <v>115</v>
      </c>
      <c r="G43" s="100">
        <v>879</v>
      </c>
      <c r="H43" s="97" t="s">
        <v>116</v>
      </c>
      <c r="I43" s="98">
        <v>1</v>
      </c>
      <c r="J43" s="96" t="s">
        <v>117</v>
      </c>
      <c r="K43" s="138" t="s">
        <v>118</v>
      </c>
      <c r="L43" s="97" t="s">
        <v>119</v>
      </c>
      <c r="M43" s="99" t="s">
        <v>118</v>
      </c>
      <c r="N43" s="97" t="s">
        <v>139</v>
      </c>
      <c r="O43" s="96"/>
      <c r="P43" s="100" t="s">
        <v>47</v>
      </c>
      <c r="Q43" s="96"/>
      <c r="R43" s="97" t="s">
        <v>142</v>
      </c>
      <c r="S43" s="101">
        <v>0.45</v>
      </c>
      <c r="T43" s="110"/>
      <c r="U43" s="33"/>
      <c r="V43" s="33"/>
    </row>
    <row r="44" spans="1:22" s="56" customFormat="1" ht="153" customHeight="1" hidden="1" outlineLevel="2">
      <c r="A44" s="100">
        <v>2</v>
      </c>
      <c r="B44" s="97" t="s">
        <v>113</v>
      </c>
      <c r="C44" s="100">
        <v>2</v>
      </c>
      <c r="D44" s="97" t="s">
        <v>114</v>
      </c>
      <c r="E44" s="100">
        <v>4</v>
      </c>
      <c r="F44" s="97" t="s">
        <v>115</v>
      </c>
      <c r="G44" s="100">
        <v>879</v>
      </c>
      <c r="H44" s="97" t="s">
        <v>116</v>
      </c>
      <c r="I44" s="98">
        <v>1</v>
      </c>
      <c r="J44" s="96" t="s">
        <v>117</v>
      </c>
      <c r="K44" s="138" t="s">
        <v>120</v>
      </c>
      <c r="L44" s="97" t="s">
        <v>121</v>
      </c>
      <c r="M44" s="99" t="s">
        <v>120</v>
      </c>
      <c r="N44" s="97" t="s">
        <v>140</v>
      </c>
      <c r="O44" s="96"/>
      <c r="P44" s="100" t="s">
        <v>47</v>
      </c>
      <c r="Q44" s="96"/>
      <c r="R44" s="97" t="s">
        <v>124</v>
      </c>
      <c r="S44" s="101">
        <v>0.45</v>
      </c>
      <c r="T44" s="110"/>
      <c r="U44" s="33"/>
      <c r="V44" s="33"/>
    </row>
    <row r="45" spans="1:22" s="56" customFormat="1" ht="153" customHeight="1" hidden="1" outlineLevel="2">
      <c r="A45" s="100">
        <v>2</v>
      </c>
      <c r="B45" s="97" t="s">
        <v>113</v>
      </c>
      <c r="C45" s="100">
        <v>2</v>
      </c>
      <c r="D45" s="97" t="s">
        <v>114</v>
      </c>
      <c r="E45" s="100">
        <v>4</v>
      </c>
      <c r="F45" s="97" t="s">
        <v>115</v>
      </c>
      <c r="G45" s="100">
        <v>879</v>
      </c>
      <c r="H45" s="97" t="s">
        <v>116</v>
      </c>
      <c r="I45" s="98">
        <v>1</v>
      </c>
      <c r="J45" s="96" t="s">
        <v>117</v>
      </c>
      <c r="K45" s="138" t="s">
        <v>122</v>
      </c>
      <c r="L45" s="97" t="s">
        <v>123</v>
      </c>
      <c r="M45" s="99" t="s">
        <v>122</v>
      </c>
      <c r="N45" s="97" t="s">
        <v>141</v>
      </c>
      <c r="O45" s="96"/>
      <c r="P45" s="100" t="s">
        <v>47</v>
      </c>
      <c r="Q45" s="96"/>
      <c r="R45" s="97" t="s">
        <v>143</v>
      </c>
      <c r="S45" s="101">
        <v>0.45</v>
      </c>
      <c r="T45" s="110"/>
      <c r="U45" s="33"/>
      <c r="V45" s="33"/>
    </row>
    <row r="46" spans="1:22" s="53" customFormat="1" ht="11.25" customHeight="1" outlineLevel="2">
      <c r="A46" s="57"/>
      <c r="B46" s="58"/>
      <c r="C46" s="57"/>
      <c r="D46" s="58"/>
      <c r="E46" s="57"/>
      <c r="F46" s="58"/>
      <c r="G46" s="57"/>
      <c r="H46" s="58"/>
      <c r="I46" s="58"/>
      <c r="J46" s="58"/>
      <c r="K46" s="57"/>
      <c r="L46" s="58"/>
      <c r="M46" s="59"/>
      <c r="N46" s="58"/>
      <c r="O46" s="23"/>
      <c r="P46" s="23"/>
      <c r="Q46" s="23"/>
      <c r="R46" s="58"/>
      <c r="S46" s="60"/>
      <c r="T46" s="112"/>
      <c r="U46" s="24"/>
      <c r="V46" s="24"/>
    </row>
    <row r="47" spans="1:22" s="53" customFormat="1" ht="162" customHeight="1" hidden="1" outlineLevel="2">
      <c r="A47" s="44">
        <v>7</v>
      </c>
      <c r="B47" s="86" t="s">
        <v>31</v>
      </c>
      <c r="C47" s="45">
        <v>7</v>
      </c>
      <c r="D47" s="46" t="s">
        <v>32</v>
      </c>
      <c r="E47" s="47">
        <v>3</v>
      </c>
      <c r="F47" s="43" t="s">
        <v>33</v>
      </c>
      <c r="G47" s="44">
        <v>886</v>
      </c>
      <c r="H47" s="43" t="s">
        <v>34</v>
      </c>
      <c r="I47" s="48">
        <v>7</v>
      </c>
      <c r="J47" s="49" t="s">
        <v>35</v>
      </c>
      <c r="K47" s="44">
        <v>1</v>
      </c>
      <c r="L47" s="50" t="s">
        <v>36</v>
      </c>
      <c r="M47" s="62">
        <v>12</v>
      </c>
      <c r="N47" s="52" t="s">
        <v>39</v>
      </c>
      <c r="O47" s="17"/>
      <c r="P47" s="17"/>
      <c r="Q47" s="17" t="s">
        <v>26</v>
      </c>
      <c r="R47" s="63" t="s">
        <v>40</v>
      </c>
      <c r="S47" s="64">
        <v>1</v>
      </c>
      <c r="T47" s="107"/>
      <c r="U47" s="18"/>
      <c r="V47" s="18"/>
    </row>
    <row r="48" spans="1:22" s="53" customFormat="1" ht="11.25" customHeight="1" hidden="1" outlineLevel="2">
      <c r="A48" s="57"/>
      <c r="B48" s="58"/>
      <c r="C48" s="57"/>
      <c r="D48" s="58"/>
      <c r="E48" s="57"/>
      <c r="F48" s="58"/>
      <c r="G48" s="57"/>
      <c r="H48" s="58"/>
      <c r="I48" s="58"/>
      <c r="J48" s="58"/>
      <c r="K48" s="57"/>
      <c r="L48" s="58"/>
      <c r="M48" s="59"/>
      <c r="N48" s="58"/>
      <c r="O48" s="23"/>
      <c r="P48" s="23"/>
      <c r="Q48" s="23"/>
      <c r="R48" s="58"/>
      <c r="S48" s="60"/>
      <c r="T48" s="112"/>
      <c r="U48" s="24"/>
      <c r="V48" s="24"/>
    </row>
    <row r="49" spans="1:22" s="53" customFormat="1" ht="161.25" customHeight="1" hidden="1" outlineLevel="2">
      <c r="A49" s="44">
        <v>7</v>
      </c>
      <c r="B49" s="86" t="s">
        <v>31</v>
      </c>
      <c r="C49" s="45">
        <v>7</v>
      </c>
      <c r="D49" s="46" t="s">
        <v>32</v>
      </c>
      <c r="E49" s="47">
        <v>30</v>
      </c>
      <c r="F49" s="43" t="s">
        <v>33</v>
      </c>
      <c r="G49" s="44">
        <v>886</v>
      </c>
      <c r="H49" s="43" t="s">
        <v>34</v>
      </c>
      <c r="I49" s="48">
        <v>7</v>
      </c>
      <c r="J49" s="49" t="s">
        <v>35</v>
      </c>
      <c r="K49" s="44">
        <v>2</v>
      </c>
      <c r="L49" s="50" t="s">
        <v>37</v>
      </c>
      <c r="M49" s="62">
        <v>13</v>
      </c>
      <c r="N49" s="65" t="s">
        <v>41</v>
      </c>
      <c r="O49" s="17"/>
      <c r="P49" s="17"/>
      <c r="Q49" s="17" t="s">
        <v>26</v>
      </c>
      <c r="R49" s="63" t="s">
        <v>42</v>
      </c>
      <c r="S49" s="64">
        <v>1</v>
      </c>
      <c r="T49" s="107"/>
      <c r="U49" s="18"/>
      <c r="V49" s="18"/>
    </row>
    <row r="50" spans="1:22" s="53" customFormat="1" ht="11.25" customHeight="1" hidden="1" outlineLevel="2">
      <c r="A50" s="57"/>
      <c r="B50" s="58"/>
      <c r="C50" s="57"/>
      <c r="D50" s="58"/>
      <c r="E50" s="57"/>
      <c r="F50" s="58"/>
      <c r="G50" s="57"/>
      <c r="H50" s="58"/>
      <c r="I50" s="58"/>
      <c r="J50" s="58"/>
      <c r="K50" s="57"/>
      <c r="L50" s="58"/>
      <c r="M50" s="59"/>
      <c r="N50" s="58"/>
      <c r="O50" s="23"/>
      <c r="P50" s="23"/>
      <c r="Q50" s="23"/>
      <c r="R50" s="58"/>
      <c r="S50" s="60"/>
      <c r="T50" s="112"/>
      <c r="U50" s="24"/>
      <c r="V50" s="24"/>
    </row>
    <row r="51" spans="1:22" s="53" customFormat="1" ht="161.25" customHeight="1" hidden="1" outlineLevel="2">
      <c r="A51" s="44">
        <v>7</v>
      </c>
      <c r="B51" s="86" t="s">
        <v>31</v>
      </c>
      <c r="C51" s="45">
        <v>7</v>
      </c>
      <c r="D51" s="46" t="s">
        <v>32</v>
      </c>
      <c r="E51" s="47">
        <v>30</v>
      </c>
      <c r="F51" s="43" t="s">
        <v>33</v>
      </c>
      <c r="G51" s="44">
        <v>886</v>
      </c>
      <c r="H51" s="43" t="s">
        <v>34</v>
      </c>
      <c r="I51" s="48">
        <v>7</v>
      </c>
      <c r="J51" s="49" t="s">
        <v>35</v>
      </c>
      <c r="K51" s="44">
        <v>3</v>
      </c>
      <c r="L51" s="50" t="s">
        <v>38</v>
      </c>
      <c r="M51" s="62">
        <v>14</v>
      </c>
      <c r="N51" s="66" t="s">
        <v>43</v>
      </c>
      <c r="O51" s="17"/>
      <c r="P51" s="17"/>
      <c r="Q51" s="17" t="s">
        <v>26</v>
      </c>
      <c r="R51" s="63" t="s">
        <v>44</v>
      </c>
      <c r="S51" s="64">
        <v>1</v>
      </c>
      <c r="T51" s="107"/>
      <c r="U51" s="18"/>
      <c r="V51" s="18"/>
    </row>
    <row r="52" spans="1:22" s="54" customFormat="1" ht="15" hidden="1">
      <c r="A52" s="156"/>
      <c r="B52" s="157"/>
      <c r="C52" s="158"/>
      <c r="D52" s="19"/>
      <c r="E52" s="19"/>
      <c r="F52" s="19"/>
      <c r="G52" s="19"/>
      <c r="H52" s="19"/>
      <c r="I52" s="19"/>
      <c r="J52" s="19"/>
      <c r="K52" s="19"/>
      <c r="L52" s="19"/>
      <c r="M52" s="92"/>
      <c r="N52" s="20"/>
      <c r="O52" s="20"/>
      <c r="P52" s="20"/>
      <c r="Q52" s="20"/>
      <c r="R52" s="19"/>
      <c r="S52" s="21"/>
      <c r="T52" s="113"/>
      <c r="U52" s="103"/>
      <c r="V52" s="103"/>
    </row>
    <row r="53" spans="1:22" s="54" customFormat="1" ht="15" customHeight="1">
      <c r="A53" s="67"/>
      <c r="B53" s="87"/>
      <c r="C53" s="67"/>
      <c r="E53" s="67"/>
      <c r="G53" s="67"/>
      <c r="K53" s="67"/>
      <c r="M53" s="67"/>
      <c r="O53" s="67"/>
      <c r="P53" s="67"/>
      <c r="Q53" s="67"/>
      <c r="S53" s="67"/>
      <c r="T53" s="104"/>
      <c r="U53" s="105"/>
      <c r="V53" s="105"/>
    </row>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sheetData>
  <sheetProtection password="C244" sheet="1" selectLockedCells="1" selectUnlockedCells="1"/>
  <autoFilter ref="A3:V7"/>
  <mergeCells count="14">
    <mergeCell ref="U2:U3"/>
    <mergeCell ref="V2:V3"/>
    <mergeCell ref="A52:C52"/>
    <mergeCell ref="I2:J2"/>
    <mergeCell ref="R2:R3"/>
    <mergeCell ref="S2:T2"/>
    <mergeCell ref="O2:Q2"/>
    <mergeCell ref="G2:H2"/>
    <mergeCell ref="K2:L2"/>
    <mergeCell ref="A9:C9"/>
    <mergeCell ref="M2:N2"/>
    <mergeCell ref="A2:B2"/>
    <mergeCell ref="C2:D2"/>
    <mergeCell ref="E2:F2"/>
  </mergeCells>
  <dataValidations count="4">
    <dataValidation type="list" allowBlank="1" showInputMessage="1" showErrorMessage="1" sqref="G43:G45">
      <formula1>'Actividades gestión'!#REF!</formula1>
    </dataValidation>
    <dataValidation type="list" allowBlank="1" showInputMessage="1" showErrorMessage="1" sqref="D43:D45">
      <formula1>$BF$5:$BF$5</formula1>
    </dataValidation>
    <dataValidation type="list" allowBlank="1" showInputMessage="1" showErrorMessage="1" sqref="C43:C45">
      <formula1>$BE$5:$BE$5</formula1>
    </dataValidation>
    <dataValidation type="list" allowBlank="1" showInputMessage="1" showErrorMessage="1" sqref="N43:N45 R43:R45">
      <formula1>$BK$9:$BK$33</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2015-08-05T14:51:43Z</dcterms:modified>
  <cp:category/>
  <cp:version/>
  <cp:contentType/>
  <cp:contentStatus/>
</cp:coreProperties>
</file>