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58" activeTab="2"/>
  </bookViews>
  <sheets>
    <sheet name="Metas inversión" sheetId="1" r:id="rId1"/>
    <sheet name="Actividades inversión" sheetId="2" r:id="rId2"/>
    <sheet name="Actividades gestión" sheetId="3" r:id="rId3"/>
  </sheets>
  <definedNames>
    <definedName name="_xlnm._FilterDatabase" localSheetId="2" hidden="1">'Actividades gestión'!$A$3:$V$7</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<sst xmlns="http://schemas.openxmlformats.org/spreadsheetml/2006/main" count="424" uniqueCount="160">
  <si>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</si>
  <si>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</si>
  <si>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</si>
  <si>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</si>
  <si>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</si>
  <si>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</si>
  <si>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</si>
  <si>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</si>
  <si>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</si>
  <si>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</si>
  <si>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</si>
  <si>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</si>
  <si>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</si>
  <si>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</si>
  <si>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</si>
  <si>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</si>
  <si>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</si>
  <si>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</si>
  <si>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</si>
  <si>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</si>
  <si>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Gobernanza y Rectoría</t>
  </si>
  <si>
    <t>Fortalecer el liderazgo de la Secretaria Distrital de Salud en la gestión del conocimiento como bien público, mediante la investigación, el análisis en salud y el desarrollo tecnológico y científico, con la participación de la academia, las instituciones y la comunidad, orientando la política de ciencia, tecnología e innovación en salud, de manera que se convierta en factor clave del desarrollo, el progreso social y la equidad, con empoderamiento en los actores del Sistema General de Seguridad Social en Salud.</t>
  </si>
  <si>
    <t xml:space="preserve">Bogotá Decide y Protege el Derecho Fundamental a la Salud Pública </t>
  </si>
  <si>
    <t>Conocimiento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</si>
  <si>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</si>
  <si>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e implementar la Política Pública de Innovación, Ciencia y Tecnología en Salud para el Distrito Capital, a 2016. 128</t>
  </si>
  <si>
    <t>X</t>
  </si>
  <si>
    <t>Gestión Política y técnica de los procesos y procedimientos de Investigaciones y Cooperación en Ciencia Tecnología e Innovación en Salud.</t>
  </si>
  <si>
    <t>Gestión financiera y administrativa de los procesos y procedimientos de Investigaciones y Cooperación en Ciencia Tecnología e Innovación en Salud.</t>
  </si>
  <si>
    <t xml:space="preserve">Gestión polítcia y técnica </t>
  </si>
  <si>
    <t>Gestión financiera y administrativa</t>
  </si>
  <si>
    <t>Componente de Gobernanza y Rectoría</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</si>
  <si>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</si>
  <si>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</si>
  <si>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</si>
  <si>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Promover la gestión transparente en la Secretaría Distrital de Salud y en las entidades adscritas, mediante el control social, la implementación de estándares superiores de calidad y la implementación de estrategias de lucha contra la corrupción.</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</si>
  <si>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</si>
  <si>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</si>
  <si>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</si>
  <si>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</si>
  <si>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</si>
  <si>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</si>
  <si>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</si>
  <si>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</si>
  <si>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</si>
  <si>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 xml:space="preserve">Diseño, formulación e implementación de  la política Distrital de ciencia, tecnología e Innovación en Salud
</t>
  </si>
  <si>
    <t>Movilización del conocimiento a través de estrategias como observatorio, revista, alianzas y el portal del conocimiento (biblioteca)</t>
  </si>
  <si>
    <t>x</t>
  </si>
  <si>
    <t>% de avance del diseño, formulación e implementación de   la Política Distrital de ciencia, tecnología e Innovación en Salud</t>
  </si>
  <si>
    <t>Número de Estrategias de movilización del conocimiento funcionando</t>
  </si>
  <si>
    <t>Número de investigaciones formuladas y desarrolladas</t>
  </si>
  <si>
    <t xml:space="preserve"> Gobernanza y Rectoría</t>
  </si>
  <si>
    <t xml:space="preserve">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 </t>
  </si>
  <si>
    <t>Fortalecimiento de la Gestión y Planeación para la Salud</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</si>
  <si>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</si>
  <si>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Construir y poner en funcionamiento el 100% del sistema de Análisis y Evaluación y Políticas de Salud para el Distrito Capital como base para la formulación y ajuste de planes, programas y proyectos, al 2016.</t>
  </si>
  <si>
    <t>Garantizar el financiamiento del 100% del  Plan Territorial de Salud.</t>
  </si>
  <si>
    <t>Formular, implementar y realizar seguimiento de los planes, programas, proyectos y presupuestos  del sector público de la salud de Bogotá.</t>
  </si>
  <si>
    <t>Gobernanza y Rectoria</t>
  </si>
  <si>
    <t xml:space="preserve">Superar la segregación e inequidad en salud de la población  en los territorios del D.C.,  mediante la formulacion, ejecución, monitoreo y evalualuación  de políticas públicas sanitarias , que den respuesta  a las necesidades y expectativas  de la población de la  ciudad,  afectando los determinantes de la salud intersectorialmente, la sostenibilidad financiera, la gestión transparente, la vigilancia  de las instituciones  y la protección  de los recursos . </t>
  </si>
  <si>
    <t xml:space="preserve">Programa Bogota Humana : participa y decide </t>
  </si>
  <si>
    <t xml:space="preserve">Fortalecimiento de las capacidades de gestión y coordinación del nivel central  y las localidades desde los territorios
</t>
  </si>
  <si>
    <t xml:space="preserve">Formular y Gestionar 20 planes locales armonizados a las políticas públicas en salud, Plan de Desarrollo Distrital y necesidades de los territorios en el Distrito Capital. </t>
  </si>
  <si>
    <t>Diseño e implementación de instrumentos de seguimiento y evaluación de las políticas en salud del Distrito Capital.</t>
  </si>
  <si>
    <t>Asistencia  técnica  a los referentes de políticas en salud de  responsabilidad de la entidad, en la aplicación de la metodología definida para el análisis y evaluación en sus diferentes etapas.</t>
  </si>
  <si>
    <t xml:space="preserve">Seguimiento y análisis de las políticas en salud  en la etapa del Ciclo en la que se encuentre la política. </t>
  </si>
  <si>
    <t>Formulación e Implementación de la política de financiamiento del sector salud</t>
  </si>
  <si>
    <t>Formulación e implementación de estrategias para garantizar el financiamiento y la sostenibilidad de las fuentes de financiación del sector salud en Bogotá</t>
  </si>
  <si>
    <t>Asesoría y seguimiento a las Empresas Administradoras  de los  Planes de Beneficios - EAPB en el proseso de implementación y ejecución de lo contemplado en el Plan Territorial de Salud 2012-2016</t>
  </si>
  <si>
    <t>Asistencia técnica para la formulación, ejecución, seguimiento y evaluación de los proyectos de inversión del Fondo Financiero Distrital de Salud en el marco del Plan de Desarrollo "Bogotá Humana" 2012-2016</t>
  </si>
  <si>
    <t>Evaluación y registro de los proyectos de las Empresas Sociales del Estado</t>
  </si>
  <si>
    <t>Articulación de instancias de coordinación distrital, local e institucional con el fin de establecer acciones  sectoriales e intersectoriales para el  seguimiento de políticas de salud y la gestión de los diferentes actores e instituciones de salud del D.C.</t>
  </si>
  <si>
    <t>Implementación de directrices y lineamientos impartidos por organismos de  dirección, vigilancia y control en salud, del orden Distrital y Nacional.</t>
  </si>
  <si>
    <t>Desarrollo de estrategias que  optimicen los recursos humanos, financieros y técnicos, destinados a la implementación de políticas de salud.</t>
  </si>
  <si>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</si>
  <si>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Análisis de la situación de salud de la población del Distrito Capital a las metas de impacto de mortalidad evitable del Plan  de Desarrollo Bogotá Humana y del Territorial de Salud 2012 - 2016.</t>
  </si>
  <si>
    <t>Análisis, seguimiento y evaluación de los compromisos contemplados en el Plan Teritorial de salud y el Plan de Desarrollo Bogotá Humana 2012-2016</t>
  </si>
  <si>
    <t>Diseño e implementación de instrumentos de formulación, implementación, seguimiento y control de planes programas y proyectos del sector salud del Distrito Capital.</t>
  </si>
  <si>
    <t>Programación, actualización y seguimiento a las acciones en salud dirigidas a infancia y adolescencia.</t>
  </si>
  <si>
    <t xml:space="preserve">Liderar, coordinar, formular, actualizar, realizar seguimiento y emitir conceptos y respuestas  del Plan de adquisiciones del FFDS y del SDS. </t>
  </si>
  <si>
    <t>Gestionar internamente y ante las Secretarias de Hacienda y Planeación Distrital las actializaciones financiera de los Proyectos de Inversión del Fondo Financiero Distrital de Salud.</t>
  </si>
  <si>
    <t xml:space="preserve">Elaborar los informes requeridos por los entes de control y demas actores de la Ciudad </t>
  </si>
  <si>
    <t xml:space="preserve">Garantizar el desarrollo Institucional a través de la planeacion, ejeccucion, seguimiento y evaluación al proceso de RIPS  </t>
  </si>
  <si>
    <t>Parametrizar, consolidar , revisar los de Boletines de Estadística de la SDS</t>
  </si>
  <si>
    <t>Diseño de  estrategias para realizar seguimiento a la gestión institucional e implementación de las políticas de salud.</t>
  </si>
  <si>
    <t xml:space="preserve">Evaluación de las políticas de salud incorporadas en los planes locales a traves de la implementación de las estrategias </t>
  </si>
  <si>
    <t>Articulación de propuestas estratégicas de concurrencia, complementariedad y/o subsidiariedad para el desarrollo de políticas públicas en salud, a nivel distrital y local.</t>
  </si>
  <si>
    <t>Gestión, asesoría, apoyo técnico y administrativo para la destinación de recursos que fortalezcan la inversión en salud por parte de los fondos de desarrollo local, según las líneas de inversión definidas.</t>
  </si>
  <si>
    <t>Porcentaje de avance en el diseño e implementación de instrumentos de seguimiento y evaluación</t>
  </si>
  <si>
    <t xml:space="preserve">porcentaje de avance de asistencia técnica a los referentes de políticas
</t>
  </si>
  <si>
    <t>Porcentaje de avance en el seguimiento y análisis de las políticas en salud</t>
  </si>
  <si>
    <t xml:space="preserve">Porcentaje de avance en la formulación e  implementación de estrategias para la sostenibilidad  financiera de la política pública del sector salud
</t>
  </si>
  <si>
    <t>Porcentaje de avance en el diseño e implementación de estrategias de financiamiento para garantizar el cumplimiento de las metas del Plan Territorial de Salud y el Plan de Desarrollo "Bogotá Humana" 2012-2016</t>
  </si>
  <si>
    <t xml:space="preserve">Plan de Salud  cuatrienal anualizado por asegurador </t>
  </si>
  <si>
    <t xml:space="preserve">Número de Proyectos del Fondo Financiero de Salud implementados </t>
  </si>
  <si>
    <t xml:space="preserve">Número de proyectos evaluados e inscritos de las Empresas Sociales del Estado </t>
  </si>
  <si>
    <t xml:space="preserve">INDICADOR: % de avance en la articulación de acciones  con las diferentes instancias de coordinación sectoriales e intersectoriales para el seguimiento de políticas de salud.
</t>
  </si>
  <si>
    <t xml:space="preserve">INDICADOR: % de avance en la implementación de directrices y lineamientos impartidos por organismos de dirección, vigilancia y control.
</t>
  </si>
  <si>
    <t xml:space="preserve">INDICADOR: % de avance en el desarrollo de estrategias propuestas para optimizar recursos humanos, financieros y técnicos destinados a la implementación de políticas de salud.
</t>
  </si>
  <si>
    <t>Número de documento técnico de análisis de metas del Plan Territorial de Salud</t>
  </si>
  <si>
    <t xml:space="preserve">Número de Documentos técnicos de análisis, seguimiento y evaluación de los compromisos del Plan Territorial de Salud </t>
  </si>
  <si>
    <t>Número de Documentos técnicos implementados</t>
  </si>
  <si>
    <t>Porcentaje de actualización de los Proyectos de Inversión del FFDS</t>
  </si>
  <si>
    <t>Porcentaje de cumplimeirnto en la elaboración y presentación de los diferentes informes requeridos por los entes de control y demas actores de la Ciudad</t>
  </si>
  <si>
    <t xml:space="preserve">% de avance en el desarrollo Institucional del proceso de RIPS </t>
  </si>
  <si>
    <t xml:space="preserve">N° de análisis de información con base a RIPS </t>
  </si>
  <si>
    <t xml:space="preserve">N° de reportes de información con base a RIPS </t>
  </si>
  <si>
    <t xml:space="preserve">N° de boletines estadisticos parametrizados publicados en en el  periodo </t>
  </si>
  <si>
    <t xml:space="preserve"> % de avance en el diseño de las estrategias para el seguimiento a la gestión institucional e implementación de las políticas de salud.
</t>
  </si>
  <si>
    <t xml:space="preserve"> % de avance en el seguimiento y evaluación de la gestión de las políticas de salud.
</t>
  </si>
  <si>
    <t xml:space="preserve">% de avance en  la articulación de propuestas de concurrencia, complementariedad y/o subsidiariedad para el desarrollo de políticas publicas en salud, a nivel Distrital y Local. 
</t>
  </si>
  <si>
    <t>% de avance en la gestión, asesoría, apoyo técnico y administrativo para la destinación de recursos en salud, por parte de los Fondos de Desarrollo local.</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</si>
  <si>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</si>
  <si>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Eje Programático de Prestación y Desarrollo de Servicios de Salud</t>
  </si>
  <si>
    <t xml:space="preserve">Fortalecer la red pública hospitalaria adscrita a la Secretaría Distrital de Salud, en los tres niveles de complejidad, mediante la modernización de su capacidad instalada, tecnológica y equipamiento estructural, que permita el mejoramiento de la capacidad resolutiva, la competitividad, la sostenibilidad financiera, la amigabilidad ambiental, la humanización en la prestación de los servicios y que favorezca mejores resultados de la prestación de servicios salud. </t>
  </si>
  <si>
    <t>Territorios saludables y red de salud para la vida desde la diversidad</t>
  </si>
  <si>
    <t>Ciudad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</si>
  <si>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</si>
  <si>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E01C02OB02P879M01</t>
  </si>
  <si>
    <t xml:space="preserve">Vigilar y apoyar  al 100% de los hospitales  del área de influencia del proyecto en la normalización de sus equipamientos respecto del Plan Maestro de Equipamientos de Salud y de acuerdo al estudio de Factibilidad del proyecto Ciudad Salud Región 
</t>
  </si>
  <si>
    <t>E01C02OB02P879M02</t>
  </si>
  <si>
    <t xml:space="preserve">Adoptar el modelo de Gestión y operación interinstitucional del proyecto Ciudad Salud Región
</t>
  </si>
  <si>
    <t>E01C02OB02P879M03</t>
  </si>
  <si>
    <t xml:space="preserve">Consolidar a la red pública adscrita de Bogotá como socio estratégico de la puesta en marcha y operación del Clúster de Servicios de Salud – Ciudad Salud 
</t>
  </si>
  <si>
    <t xml:space="preserve">Porcentaje de articulación intersectorial en el proceso de operación  del proyecto Ciudad Salud 
</t>
  </si>
  <si>
    <t>Programado 2015</t>
  </si>
  <si>
    <t>Ejecutado
2015</t>
  </si>
  <si>
    <t>Gestión del conocimiento a través del desarrollo de investigaciones y el fomento de la innovación</t>
  </si>
  <si>
    <t>Liderar el trabajo Sectorial e Intersectorial para la armonización del Plan 
Territorial de salud 2012 -2016  con el Plan Decenal de Salud Publica de acuerdo con la normatividad y los lineamientos dados por el Ministerio de Salud y la Protección Social, el alistamiento para la  formulación del Plan Territorial en Salud 2016-2020 en el marco del mismo plan.</t>
  </si>
  <si>
    <t>Realizar seguimiento a las acciones en salud, dirigidas a los grupos especiales de población (Victimas del conflicto armado, LGBTI, Afrodecendientes, adulto mayor y ROOM).</t>
  </si>
  <si>
    <t>Realizar seguimiento y evaluación a las lineas de inversión en Salud en las localidades.</t>
  </si>
  <si>
    <t>Revisión y ajuste a los documentos de analisis de información relacionados con eventos de interés en Salud Pública, basados en los registros de prestación de salud.</t>
  </si>
  <si>
    <t>Generar salidas de información de acuerdo a las solicitudes realizadas por entes internos y externos.</t>
  </si>
  <si>
    <t>Porcentaje de avance en la armonización del Plan Territorial de salud 2012 -2016  con el Plan Decenal de Salud Publica.</t>
  </si>
  <si>
    <t>Numero de matrices de seguimiento trimestral actualizada con la información de  los grupos especiales de población (Victimas del conflicto armado, LGBTI, Afrodecendientes, adulto mayor y ROOM).</t>
  </si>
  <si>
    <t>Numero de matrices de seguimiento mensual por localidad con los Proyectos de Inversión en Salud</t>
  </si>
  <si>
    <t>Porcentaje de seguimiento a las acciones n salud dirigidas a infancia y adolescencia.</t>
  </si>
  <si>
    <t xml:space="preserve">Porcentaje de seguimiento al Plan de adquisiciones del FFDS y del SDS. </t>
  </si>
  <si>
    <t>Evaluados 170
Inscritos 55</t>
  </si>
  <si>
    <t>Incorporación de instrumentos normativos  (planes de regularización, planes parciales  y el Plan Especial de Manejo de Protección para el Hospital San Juan de Dios y el Instituto Materno Infantil según Ciudad Salud)</t>
  </si>
  <si>
    <t xml:space="preserve">Articulación intersectorial en el proceso de operación  del proyecto Ciudad Salud </t>
  </si>
  <si>
    <t>Acciones de coordinación entre la Secretaría Distrital de Salud y el gobierno del Clúster (operadores públicos - privados)</t>
  </si>
  <si>
    <t xml:space="preserve">Porcentaje de cumplimiento en la normalización de sus equipamientos respecto del Plan Maestro de Equipamientos de Salud y de acuerdo con el estudio de Factibilidad del proyecto Ciudad Salud Región en las ESE localizadas en el área de influenza del proyecto 
</t>
  </si>
  <si>
    <t xml:space="preserve">Porcentaje de acciones de coordinación entre la Secretaría Distrital de Salud y el gobierno del Clúster (operadores públicos - privados)
</t>
  </si>
  <si>
    <t xml:space="preserve">La cantidad de formatos se reporta dependiendo de si se realiza o no CONTRATOS NUEVOS en la Entidad. No es un número exacto. </t>
  </si>
  <si>
    <t>Seguimiento Anual</t>
  </si>
  <si>
    <t xml:space="preserve">Se actualiza el mes de Mayo el proyecto de inversión “872 Conocimiento para la Salud” en el aspecto técnico y financiero acorde al presupuesto 2015 y se actualiza el aplicativo SISCO  Actualización de las Modificaciones realizadas al Plan de adquisiciones del proyecto 872 y Actualización Fechas y valores de 20 Requerimientos, y a su vez se actualizo el proceso precontractual en el Aplicativo (Registro de la Información precontractual, CDP, Talento Humano, Estudios Previos, Invitación a contratar, Constancia de Idoneidad, Lista de Chequeo y Selección del Contratista, de 10 requerimientos de Persona Natural).
 Se realiza el PAC 2015 y de las Reservas 2014 del proyecto, se realiza el trámite administrativo para dos (2) contratación: uno (1) contrato de persona natural, en el mes de mayo se encuentra contratado el 86 % del Talento humano, y un (1) contrato de persona jurídica y se realiza el trámite de liquidación de los convenios 1426-2013 suscrito con la Fundación Universitaria Ciencias de la Salud, 1803-2013 suscrito con la Universidad de San Buenaventura, 1878-2013 suscrito con la Pontificia Universidad Javeriana. 
Se actualiza el Plan de adquisiciones 872 "Conocimiento para la salud" con las fechas y valores estipulados en las contrataciones de persona natural y jurídica 2015.
En el mes de mayo se realiza actualización del proyecto de inversión 872 “conocimiento para la Salud” de acuerdo a 1 modificaciones al plan anual de adquisiciones del Proyecto 872 “Conocimiento para la Salud”, para acreditar y contra acreditar el componente 0326 denominado Recurso Humano y de acuerdo a dos traslados presupuestales que se realizan en el mismo mes: 1) traslado presupuestal entre proyectos, por un valor de treinta y cinco millones diez y seis mil pesos m/cte. ($35.016.000) del proyecto 872 “Conocimiento para la Salud”, al proyecto 885 “Salud Ambiental”, ya que se hace necesario contribuir en la transformación de las condiciones sanitarias y ambientales de los territorios del Distrito Capital. Estos recursos, $35.016.000, entran a fortalecer los procesos de regulación, auto-regulación, vigilancia, seguimiento y evaluación de las condiciones sanitarias y ambientales, como factores de protección o deterioro de la salud de las personas. 2) traslado presupuestal entre componentes, por valor de $55.400.000 del tipo de gasto “03 Recurso Humano” del concepto de gasto 0326 denominado Recurso Humano al tipo de gasto “04 Investigaciones” del concepto de gasto 111 “Investigación en Salud”, con el fin de gestionar el proceso de contratación, para el fortalecimiento de la movilización del conocimiento en dos procesos: la revista de salud y seguridad social y apoyo a la realización del segundo congreso en investigaciones y salud. 
Se elabora y envía el Seguimiento de enero a mayo  del proyecto de inversión 872 “Conocimiento para la Salud” en el aplicativo disponible para llevar a cabo el proceso, en los componentes de metas, actividades, localidades, presupuesto, avances, logros, resultados, dificultades, población beneficiada y fuentes de inversión.
</t>
  </si>
  <si>
    <t>Se realizaron  10 traslados entre proyectos; 7 Traslados entre conceptos de gasto y 2 Pasivos exigibles, así. 869(3);875(2); 872(1); 874(1); 876(2); 881(1); 882(3);883(3);885(1);877(1);880(1)</t>
  </si>
  <si>
    <t>Se llevaron a cabo encuentros con diferentes actores, con la empresa española Dentix, Invest in Bogotá y Procolombia, con el Centro Regulador de Urgencias y Emergencias de Barcelona, con el Fondo Noruego-Sueco de Cooperación, con la Agencia de Cooperación Alemana –GIZ-, con la Embajada Belga, con la Embajada Cubana, con la municipalidad de Santiago de Chile,  con la Organización Panamericana de la Salud, con el Ministerio de Salud de Chile, en alianza con la OPS/OMS, con el Instituto del Trauma de Costa Rica, con el Hospital de la Charité en Berlín, el Ministerio de Salud de Costa Rica,  con la Pan American Development Foundation, Oficina adscrita a la Organización de Estados Americanos, con la Oficina principal de la Red Latinoamericana de Salud sin Daño en Argentina y con la Generalitat de Cataluña en temas de salud.</t>
  </si>
  <si>
    <t xml:space="preserve">Se elabora de manera conjunta con la Dirección de Salud pública el análisis de los indicadores del Sector Salud, en el marco del proceso de Rendición de Cuentas de Infancia y Adolescencia, de acuerdo con los lineamientos establecidos por la Procuraduría General de la Nación.
Se inicia la preparación de la información financiera y de gestión de la Política de Infancia y Adolescencia para la Auditoria Fiscal a esta política,  que se llevará a cabo por parte de la Contraloría Distrital la primera semana de junio.
</t>
  </si>
  <si>
    <t xml:space="preserve">Para el FFDS y SDS se reportó el formulario 50. Con sus respectivos formatos. 
Los informes de Abril de 2015 quedaron aceptados en el Ente de Control  el 11 de Mayo  de 2015.
Se reportaron 12 formatos. (7 FFDS Y 5 SDS).
</t>
  </si>
  <si>
    <t xml:space="preserve">Avances en el desarrollo de documentos preliminares de análisis de información de EDA, neumonía y desnutrición, con inserción de los siguientes ítems Introducción, estado de vacunación, mortalidad, recomendaciones y búsqueda bibliográfica para justificar el comportamiento de los eventos según variables socio demográfico
- Informe general de atenciones de infancia y adolescencia, segplan mensual (abril 2015)
- 10 primeras causas diagnósticas por trastornos mentales y del comportamiento por tipo de afiliación en el período 2013-2014 total Bogotá.
- Número de atenciones e individuos únicos por procedimientos realizados a la población vinculada en la red pública período 2012-2014.
- 10 primeras causas diagnósticas a población de 60 años y mas por tipo de afiliación en el período 2011-2014.
- Número de atenciones e individuos para habitantes de calle en las localidades Candelaria, Teusaquillo y Santafe en el período 2014. 
- Número de atenciones e individuos de población especial por tipo de atención y 10 primeras causas período 2014 y primer trimestre 2015.
- Total diagnósticos demandados por población especial en salud mental periodo 2014 y primer trimestre de 2015.
- Para realizar el estudio de comportamiento total de consultas rehidratantes, por hospital, identificación usuario, edad y medicamento período 2010-2014. 
- Tipo de anorexia, por atención, identificación usuario, edad, localidad, sexo y hospital en el período 2012-2015.
- Tipo de hemiltiasis, por atención, identificación usuario, edad, localidad, sexo y hospital en el período 2012-2015.
- 10 primeras causas de atenciones e individuos para víctimas del conflicto armado periodo 2014-2015.
</t>
  </si>
  <si>
    <t xml:space="preserve">Seguimiento mediante oficio radicado 215IE13722 del 14 de mayo de 2015 para conocer el estado de impresión del boletín del año 2010 y los avances en la diagramación y revisión de estilo de los Boletines de estadísticas de los periodos 2011 al 2012. 
• Seguimiento mediante oficio  radicado 215IE13617 del 13 de mayo de 2015.para realizar solicitud de información del Boletín Estadístico 2014, Dirección de Salud Colectiva, Programa Territorios Saludables. 
• Gestión ante la Subsecretaría de TICS para la publicación de los tomos I,II y III del Boletín de estadísticas del año 2010
</t>
  </si>
  <si>
    <t>SeguimientoTrimestral</t>
  </si>
  <si>
    <t xml:space="preserve">Avance en el reconocimiento del territorio de acuerdo a la metodología PASE a la equidad, a través del desarrollo de reuniones sectoriales e  intersectoriales quincenales para implementación de metodología PASE a la equidad en salud. Participante: Secretaría de integración Social del Distrito, Secretaría de Planeación Distrital; Secretaría Distrital de Educación, Secretaría de Movilidad; Caja de Vivienda Popular; Secretaría distrital de Ambiente; educación; Unidad Especial de servicios Públicos UAESP; IDIPRON; entre otras 
Reunión con las diferentes dependencias de la SDS , para articular trabajo y asignar responsables de recopilar información Salud
Reunión con Secretaría Distrital De Planeación para la recopilación de información útil para la implementación de la metodología pase a la equidad en salud. 
Gestión y obtención de información de distintos sectores relacionados con las dimensiones del desarrollo Poblacional, Ambiental, Social, Económica
</t>
  </si>
  <si>
    <t xml:space="preserve">"Participación en la revisión y seguimiento del plan de acción de la Política LGBTI a través de la mesa funcional LGBTI.
Participación en la visita realizada por la Secretaria de Planeación a los referentes de la Política de Etnias."
</t>
  </si>
  <si>
    <t xml:space="preserve">Seguimiento a la gestión contractual del mes de Mayo de 2015, Reporte en el aplicativo PREDIS de las ejecuciones presupuestales del mes de mayo de 2015 y seguimiento financiero el mes de Mayo al Plan Anual de Adquisiciones 2015, revisión a  solicitudes de modificación al plan anual de adquisiciones de la Entidad del mes, consolidación del numero de modificaciones solicitadas al mismo y de lo corrido del 2015, informes solicitados por la Dra. Azucena del estado del PAA. </t>
  </si>
  <si>
    <t xml:space="preserve">RIPS
Red Adscrita se validan y se aprueban RIPS a  15 ESE para un total de 293,130 registros con cierre a Abril de 2015, se rechazaron a las ESE Usaquén, Engativá, Meissen, Del Sur, Tunjuelito, Centro Oriente y San Blass. 
Red Contratada se valida y se aprueba RIPS del Instituto Nacional de Cancerología del mes de Abril de 2015 con un total de4,945 registros.
Red de escolaridad se validaron 2 Archivos que corresponden a 88 registros, pertenecientes a 2 prestadores. 
Red de urgencias Se validaron 135 Archivos que corresponden a 20,115 registros, pertenecientes a 42 prestadores, los cuales se aprobaron 55 archivos con 6,813 registros de 18 prestadores y se rechazó 81 archivos con 13,302 registros de 37 prestadores.
Red subsidiada 
- EPSS Capital Salud, se validaron nuevamente los RIPS corregidos de Diciembre de 2014 con un total de 1,454,852 registros.
- Red Adscrita se validaron RIPS de12 ESE por 1,253,150 registros y se rechazaron 438,602 de 6 hospitales por inconsistencias.
Red IVE: Se validaron y se aceptaron RIPS del año 2014 y primer tirmestre de 2015 de las entidades de Oriéntame de las sedes de Country y Teusaquillo, Profamilia de las sedes Principal, Quiroga y Kennedy, de las ESE Tunal, Centro Oriente, Meissen, San Blass, Suba, La Victoria, Nazareth, San Cristobal, Usaquen, Del Sur y Engativá y la EPS Aliansalud  con un total de registros 14,404  aprobados, se rechazan RIPS de las ESE La Victoria 
RIPS Particulares: 
- Se validaron RIPS recibidos en las fechas del 30 y 31 de enero de 608 archivos los cuales se aprobaron 328 correspondientes a 209 prestadores con un total de 272,025 registros. 
- Se han prestado asesorías telefónicas en RIPS 16 prestadores y descargas del validador de queries 121.
Validador Queries y Cargador RIPS:
'Avances en el desarrollo mejorando su funcionalidad y calidad de los datos RIPS (Se modifican las consultas a la base de datos de visual fox del aplicativo generador de archivos ZIP para traer solos los datos que no se encuentran en la base de datos BDRIPS, ya que se estaban consultando todos los registros. Se realizan las siguientes modificaciones a la aplicación Cargador de RIPS: [Se modifica el proceso de ejecución para adicionar un nuevo periodo de ejecución definido como SIEMPRE. Éste ejecutara el cargador cada 15 minutos para ir almacenando archivos ZIPS más rápidamente. Se modifica el método Proceso Cargado de la clase Cargue para optimizar el proceso de validación. Se verifica primero la existencia de los directorios. Se adiciona control al almacenar datos de archivos planos a base de datos temporal. Si se encuentra un error al almacenar, se detienen el proceso de ese archivo y se envía a la carpeta de errores. Se continúa con el siguiente archivo. Se modifican los procedimientos almacenados y las consultas del cargador para que apunten a los nuevos nombres de tablas de la base de datos BDRIPS, así como el diligenciamiento del nuevo campo zona de residencia en cada estructura. Se adiciona log basado en librería log4net para rastrear el funcionamiento de la herramienta. Se modifica la validación realizada por la herramienta, se restringe únicamente a errores de referencia cruzada entre archivos y consulta de usuarios ya almacenados en base de datos de RIPS. Se desactivan las demás validaciones ya que estas son realizadas por el validador de Queries. En caso de error en algún punto del proceso se crea y ejecuta procedimiento almacenado que borra toda información parcial del radicado validado que haya sido almacenada en la base de datos de RIPS. Se modifica el proceso de almacenamiento en la base de datos de RIPS de todas las estructuras, ya que las conexiones a la base de datos se mantenían abiertas durante mucho tiempo. Se optimiza el proceso de almacenamiento y se adiciona el campo zona de residencia a todas las estructuras]. Se realizan las siguientes modificaciones a la base datos BDRIPS: [Los nombres de las tablas de estructuras se modifican adicionándoles el prefijo RIPS_. Los nombres de las tablas de referencia se modifican adicionándoles el prefijo Ref_. Los nombres de las tablas de parámetros se modifican adicionándoles el prefijo Param_]. 
Capacitaciones:
- Manejo y codificación en RIPS a Instructores y Alumnos del SENA Regional Bogotá, 220 asistentes
Reuniones:
- Asesoría personalizada sobre RIPS IVE (Interrupción Voluntaria de embarazo) a: Unisalud, Clínica Veraguas de Saludcoop, ESE Tunjuelito.
- Reuniones sobre codificación IVE (Interrupción Voluntaria del Embarazo) con las redes de las ESE, Norte, Sur, Suroccidente y Oriente.
- Reuniones de Grupo Gestión de Información sobre el proceso de Sistemas de Información se realizaron dos.
Correspondencia:
Entradas:
- Información de RIPS de Marzo de 2015 de Capital Salud EPSS.
- Del Area de Comunicaciones sobre el Boletín Estadístico.
- Información de IVE de Hospitales de San Cristibal, Fontibpon, Pablo VI Bosa, Simón Bolivar y Bosa II.
Salidas:
- Contestación a derecho de petición N° 2015ER39501-C1. 
- Envío de información RIPS de Abril a Dirección de aseguramiento y Garantía al derecho a la salud
- Respuesta a Secretaría Distrital de Planeación sobre Diversidad Sexual. 
- Respuesta al Concejal Marco Fidel Ramírez sobre IVE.
- Respuestas internas a Dirección de Salud Colectiva y Participación Social, Gestión Territorial y Transectorial.
</t>
  </si>
  <si>
    <t xml:space="preserve">Avances en el desarrollo de documentos preliminares de análisis de información de EDA, neumonía y desnutrición, con inserción de los siguientes ítems Introducción, estado de vacunación, mortalidad, recomendaciones y búsqueda bibliográfica para justificar el comportamiento de los eventos según variables socio demográfico
- Informe general de atenciones de infancia y adolescencia, SEGPLAN mensual (abril 2015)
- 10 primeras causas diagnósticas por trastornos mentales y del comportamiento por tipo de afiliación en el período 2013-2014 total Bogotá.
- Número de atenciones e individuos únicos por procedimientos realizados a la población vinculada en la red pública período 2012-2014.
- 10 primeras causas diagnósticas a población de 60 años y más por tipo de afiliación en el período 2011-2014.
- Número de atenciones e individuos para habitantes de calle en las localidades Candelaria, Teusaquillo y Santafé en el período 2014. 
- Número de atenciones e individuos de población especial por tipo de atención y 10 primeras causas período 2014 y primer trimestre 2015.
- Total diagnósticos demandados por población especial en salud mental periodo 2014 y primer trimestre de 2015.
- Para realizar el estudio de comportamiento total de consultas rehidratantes, por hospital, identificación usuario, edad y medicamento período 2010-2014. 
- Tipo de anorexia, por atención, identificación usuario, edad, localidad, sexo y hospital en el período 2012-2015.
- Tipo de hemiltiasis, por atención, identificación usuario, edad, localidad, sexo y hospital en el período 2012-2015.
- 10 primeras causas de atenciones e individuos para víctimas del conflicto armado periodo 2014-2015.
- Informe general de atenciones de infancia y adolescencia, SEGPLAN mensual (abril 2015)
- 10 primeras causas diagnósticas por trastornos mentales y del comportamiento por tipo de afiliación en el período 2013-2014 total Bogotá.
- Número de atenciones e individuos únicos por procedimientos realizados a la población vinculada en la red pública período 2012-2014.
- 10 primeras causas diagnósticas a población de 60 años y mas por tipo de afiliación en el período 2011-2014.
- Número de atenciones e individuos para habitantes de calle en las localidades Candelaria, Teusaquillo y Santafe en el período 2014. 
- Número de atenciones e individuos de población especial por tipo de atención y 10 primeras causas período 2014 y primer trimestre 2015.
- Total diagnósticos demandados por población especial en salud mental periodo 2014 y primer trimestre de 2015.
- Para realizar el estudio de comportamiento total de consultas rehidratantes, por hospital, identificación usuario, edad y medicamento período 2010-2014. 
- Tipo de anorexia, por atención, identificación usuario, edad, localidad, sexo y hospital en el período 2012-2015.
- Tipo de hemiltiasis, por atención, identificación usuario, edad, localidad, sexo y hospital en el período 2012-2015.
- 10 primeras causas de atenciones e individuos para víctimas del conflicto armado periodo 2014-2015.
</t>
  </si>
  <si>
    <t xml:space="preserve">Acciones Realizadas
Se realizó el seguimiento de los recursos del FFDS territorializables al 30 de mayo de 2015, donde del total de estos recursos $1.697.842.955.151, se han ejecutado $768.809.067.235, que corresponden a un nivel de ejecución del 45.3% y se han realizado giros en el mismo periodo por valor de   $340.389.028.638, que representan el 19.8% de lo asignado.
Se realizó y se ajustó el seguimiento de los recursos ejecutados por parte de los Fondos de Desarrollo Local, con corte al 30 de mayo de 2015, donde del total de los recursos asignados a los Fondos de Desarrollo Local FDL de la 20 Localidades del Distrito $675.742.683.722, se han ejecutado un total de $153.752.567.571 (22.75%) y se han realizado giros por valor de $16.726.348.183, que equivalen a tal sólo el 2.5%, del total. 
De los recursos asignados por parte de los Fondos de Desarrollo Local FDL, estos han destinado recursos de inversión para la ejecución a actividades en las líneas de inversión en salud contempladas en el Marco de la Directiva 005 de 2012, donde para la vigencia 2015, con corte 30 de mayo, se tienen destinados para el Sector Salud un total de $10.066.362.406, presentándose una disminución de $955.816.594, con respecto al mes de abril de 2015.
Con corte al 30 de mayo de 2015, los 20 Fondos de Desarrollo Local han realizado compromisos por valor de $667.302.359, para un nivel de ejecución de tan solo el 6,6%%. Se han realizado únicamente giros por valor de $119.574.435, que equivale al 1.2% de los compromisos realizados al 30 de mayo de 2015. 
Donde únicamente con corte al 30 de mayo de 2015, siete (7) localidades han realizado ejecuciones en proyectos de inversión para realizar acciones en líneas de inversión en salud estas son:  
1. La Localidad de Usaquén con el proyecto No. 0827 “Promoción de la salud desde la autonomía, la dignificación y la convivencia” ha realizado compromisos por valor de $ $25.600.000, que corresponde al 10.2% y ha realizado giros por valor de $6.400.000, que equivale a 3.0% del total de los compromisos.
2. La Localidad de Santafé con el proyecto de inversión No. 1147 “Santa Fe con salud para todas y todos”, donde se han realizados compromisos por valor de $140.892.854, para un nivel de ejecución del 56.4%, no se han realizado giros.
3. La Localidad de Fontibón con el proyecto de inversión No. 1085 “Salud para vivir bien en Fontibón”, donde se han realizados compromisos por valor de $24.000.000, para un nivel de ejecución del 3.3%, y ha realizado giros por valor de $5.142.000, que equivale a 0.7% del total de los compromisos.
4. La Localidad de Puente Aranda con el proyecto de inversión No. 0980 “Fortalecer el sistema local de salud por medio de programas de promoción, prevención, campañas y divulgación en salud primaria”, donde se han realizados compromisos por valor de $4.800.000, para un nivel de ejecución del 1.3%, no se han realizado giros.
5. La Localidad de Candelaria con el proyecto de inversión No. 1266 “Ayudas técnicas a discapacitados no incluidas en el POS y subsidio tipo C para adulto mayor”, ha realizado compromisos por valor $277.366.759 que corresponden al 70.22% y se han realizado giros por $108.032.435 y que corresponde al 13.6% del total de los compromisos.
6. La Localidad de Ciudad Bolívar con el proyecto de inversión No. 0820 “Promoción y prevención en salud a la población vulnerable”, donde se han realizados compromisos por valor de $170.000.000, para un nivel de ejecución del 17.0%, no se han realizado giros. 
7. La Localidad de Sumapaz con el proyecto de inversión No. 0919 “Acciones de promoción y prevención en salud”, donde se han realizados compromisos por valor de $24.642.746, para un nivel de ejecución del 9.9%, no se han realizado giros.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</si>
</sst>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0.0%"/>
    <numFmt numFmtId="174" formatCode="_(* #,##0_);_(* \(#,##0\);_(* &quot;-&quot;??_);_(@_)"/>
    <numFmt numFmtId="175" formatCode="[$-240A]dddd\,\ dd&quot; de &quot;mmmm&quot; de &quot;yyyy"/>
    <numFmt numFmtId="176" formatCode="[$-240A]h:mm:ss\ AM/PM"/>
    <numFmt numFmtId="177" formatCode="0.0"/>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64">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b/>
      <sz val="12"/>
      <color indexed="9"/>
      <name val="Calibri"/>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1"/>
      <name val="Tahoma"/>
      <family val="2"/>
    </font>
    <font>
      <sz val="12"/>
      <color indexed="9"/>
      <name val="Calibri"/>
      <family val="2"/>
    </font>
    <font>
      <sz val="11"/>
      <color indexed="9"/>
      <name val="Arial"/>
      <family val="2"/>
    </font>
    <font>
      <sz val="12"/>
      <name val="Calibri"/>
      <family val="2"/>
    </font>
    <font>
      <sz val="12"/>
      <color indexed="8"/>
      <name val="Arial"/>
      <family val="2"/>
    </font>
    <font>
      <sz val="11"/>
      <name val="Arial"/>
      <family val="2"/>
    </font>
    <font>
      <sz val="12"/>
      <name val="Arial"/>
      <family val="2"/>
    </font>
    <font>
      <b/>
      <sz val="12"/>
      <name val="Arial"/>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color indexed="8"/>
      <name val="Tahoma"/>
      <family val="2"/>
    </font>
    <font>
      <sz val="12"/>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Tahoma"/>
      <family val="2"/>
    </font>
    <font>
      <sz val="12"/>
      <color theme="1"/>
      <name val="Tahoma"/>
      <family val="2"/>
    </font>
    <font>
      <sz val="12"/>
      <color theme="1"/>
      <name val="Calibri"/>
      <family val="2"/>
    </font>
    <font>
      <sz val="12"/>
      <color theme="1"/>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color indexed="63"/>
      </right>
      <top style="thin">
        <color indexed="9"/>
      </top>
      <bottom style="thin">
        <color indexed="9"/>
      </bottom>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32"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9" fillId="0" borderId="8" applyNumberFormat="0" applyFill="0" applyAlignment="0" applyProtection="0"/>
    <xf numFmtId="0" fontId="58" fillId="0" borderId="9" applyNumberFormat="0" applyFill="0" applyAlignment="0" applyProtection="0"/>
  </cellStyleXfs>
  <cellXfs count="16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0" borderId="0" xfId="0" applyFont="1" applyAlignment="1" applyProtection="1">
      <alignment/>
      <protection/>
    </xf>
    <xf numFmtId="0" fontId="4" fillId="33" borderId="11"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0" xfId="0" applyFont="1" applyFill="1" applyBorder="1" applyAlignment="1" applyProtection="1">
      <alignment horizontal="center" vertical="center" wrapText="1"/>
      <protection/>
    </xf>
    <xf numFmtId="0" fontId="11"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5" fillId="0" borderId="0" xfId="0" applyFont="1" applyAlignment="1" applyProtection="1">
      <alignment horizontal="center"/>
      <protection/>
    </xf>
    <xf numFmtId="0" fontId="7" fillId="0" borderId="0" xfId="0" applyFont="1" applyAlignment="1" applyProtection="1">
      <alignment horizontal="center" vertical="center"/>
      <protection/>
    </xf>
    <xf numFmtId="0" fontId="14" fillId="35" borderId="10" xfId="0" applyFont="1" applyFill="1" applyBorder="1" applyAlignment="1" applyProtection="1">
      <alignment horizontal="center" vertical="center" wrapText="1"/>
      <protection/>
    </xf>
    <xf numFmtId="0" fontId="13" fillId="35" borderId="10" xfId="0" applyFont="1" applyFill="1" applyBorder="1" applyAlignment="1" applyProtection="1">
      <alignment horizontal="justify" vertical="center" wrapText="1"/>
      <protection locked="0"/>
    </xf>
    <xf numFmtId="0" fontId="15" fillId="36" borderId="10" xfId="0" applyFont="1" applyFill="1" applyBorder="1" applyAlignment="1" applyProtection="1">
      <alignment horizontal="center" vertical="center"/>
      <protection/>
    </xf>
    <xf numFmtId="0" fontId="15" fillId="36" borderId="10" xfId="0" applyFont="1" applyFill="1" applyBorder="1" applyAlignment="1" applyProtection="1">
      <alignment horizontal="left" vertical="center" wrapText="1"/>
      <protection/>
    </xf>
    <xf numFmtId="9" fontId="15" fillId="36" borderId="10" xfId="0" applyNumberFormat="1"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36" borderId="10" xfId="0" applyFont="1" applyFill="1" applyBorder="1" applyAlignment="1" applyProtection="1">
      <alignment horizontal="center" vertical="center" wrapText="1"/>
      <protection/>
    </xf>
    <xf numFmtId="0" fontId="13" fillId="36" borderId="10" xfId="0" applyFont="1" applyFill="1" applyBorder="1" applyAlignment="1" applyProtection="1">
      <alignment horizontal="justify" vertical="center" wrapText="1"/>
      <protection locked="0"/>
    </xf>
    <xf numFmtId="0" fontId="15" fillId="37" borderId="10" xfId="0" applyFont="1" applyFill="1" applyBorder="1" applyAlignment="1" applyProtection="1">
      <alignment horizontal="center" vertical="center"/>
      <protection/>
    </xf>
    <xf numFmtId="0" fontId="15" fillId="37" borderId="10" xfId="0" applyFont="1" applyFill="1" applyBorder="1" applyAlignment="1" applyProtection="1">
      <alignment horizontal="left" vertical="center" wrapText="1"/>
      <protection/>
    </xf>
    <xf numFmtId="9" fontId="15" fillId="37" borderId="10"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horizontal="center" vertical="center" wrapText="1"/>
      <protection/>
    </xf>
    <xf numFmtId="0" fontId="59" fillId="0" borderId="10" xfId="0" applyFont="1" applyFill="1" applyBorder="1" applyAlignment="1" applyProtection="1">
      <alignment horizontal="justify" vertical="center" wrapText="1"/>
      <protection/>
    </xf>
    <xf numFmtId="0" fontId="59" fillId="0" borderId="10" xfId="0" applyFont="1" applyFill="1" applyBorder="1" applyAlignment="1" applyProtection="1">
      <alignment horizontal="center" vertical="center"/>
      <protection/>
    </xf>
    <xf numFmtId="0" fontId="59" fillId="0" borderId="10" xfId="0" applyFont="1" applyFill="1" applyBorder="1" applyAlignment="1" applyProtection="1">
      <alignment horizontal="left" vertical="center" wrapText="1"/>
      <protection/>
    </xf>
    <xf numFmtId="0" fontId="59" fillId="0" borderId="12" xfId="0"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locked="0"/>
    </xf>
    <xf numFmtId="9" fontId="59" fillId="0" borderId="10" xfId="0" applyNumberFormat="1" applyFont="1" applyFill="1" applyBorder="1" applyAlignment="1" applyProtection="1">
      <alignment horizontal="center" vertical="center" wrapText="1"/>
      <protection/>
    </xf>
    <xf numFmtId="0" fontId="59" fillId="0" borderId="13" xfId="0" applyNumberFormat="1" applyFont="1" applyFill="1" applyBorder="1" applyAlignment="1" applyProtection="1">
      <alignment horizontal="justify" vertical="center" wrapText="1"/>
      <protection/>
    </xf>
    <xf numFmtId="0" fontId="59" fillId="0" borderId="0" xfId="0" applyFont="1" applyFill="1" applyAlignment="1" applyProtection="1">
      <alignment vertical="center"/>
      <protection/>
    </xf>
    <xf numFmtId="0" fontId="18" fillId="0" borderId="10" xfId="0" applyFont="1" applyFill="1" applyBorder="1" applyAlignment="1" applyProtection="1">
      <alignment horizontal="justify" vertical="center" wrapText="1"/>
      <protection/>
    </xf>
    <xf numFmtId="0" fontId="59" fillId="0" borderId="0" xfId="0" applyFont="1" applyFill="1" applyAlignment="1" applyProtection="1">
      <alignment horizontal="center" vertical="center"/>
      <protection/>
    </xf>
    <xf numFmtId="0" fontId="19" fillId="0" borderId="10" xfId="0" applyFont="1" applyFill="1" applyBorder="1" applyAlignment="1" applyProtection="1">
      <alignment horizontal="center" vertical="center" wrapText="1"/>
      <protection/>
    </xf>
    <xf numFmtId="0" fontId="19" fillId="0" borderId="10" xfId="0" applyFont="1" applyFill="1" applyBorder="1" applyAlignment="1" applyProtection="1">
      <alignment horizontal="justify" vertical="center" wrapText="1"/>
      <protection/>
    </xf>
    <xf numFmtId="0" fontId="19" fillId="0" borderId="10" xfId="0" applyNumberFormat="1" applyFont="1" applyFill="1" applyBorder="1" applyAlignment="1" applyProtection="1">
      <alignment horizontal="justify" vertical="center" wrapText="1"/>
      <protection/>
    </xf>
    <xf numFmtId="174" fontId="19" fillId="0" borderId="10" xfId="48" applyNumberFormat="1" applyFont="1" applyFill="1" applyBorder="1" applyAlignment="1" applyProtection="1" quotePrefix="1">
      <alignment horizontal="center" vertical="center"/>
      <protection/>
    </xf>
    <xf numFmtId="0" fontId="18" fillId="0" borderId="12" xfId="0" applyFont="1" applyBorder="1" applyAlignment="1" applyProtection="1">
      <alignment vertical="top" wrapText="1"/>
      <protection/>
    </xf>
    <xf numFmtId="0" fontId="18" fillId="0" borderId="12" xfId="0" applyFont="1" applyBorder="1" applyAlignment="1" applyProtection="1">
      <alignment horizontal="center" vertical="top"/>
      <protection/>
    </xf>
    <xf numFmtId="0" fontId="18" fillId="0" borderId="12" xfId="0" applyFont="1" applyBorder="1" applyAlignment="1" applyProtection="1">
      <alignment horizontal="center" vertical="top" wrapText="1"/>
      <protection/>
    </xf>
    <xf numFmtId="0" fontId="18" fillId="34" borderId="12" xfId="0" applyFont="1" applyFill="1" applyBorder="1" applyAlignment="1" applyProtection="1">
      <alignment vertical="top" wrapText="1"/>
      <protection/>
    </xf>
    <xf numFmtId="0" fontId="18" fillId="34"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center" vertical="top" wrapText="1"/>
      <protection/>
    </xf>
    <xf numFmtId="0" fontId="18" fillId="0" borderId="12" xfId="0" applyFont="1" applyFill="1" applyBorder="1" applyAlignment="1" applyProtection="1">
      <alignment horizontal="justify" vertical="top" wrapText="1"/>
      <protection/>
    </xf>
    <xf numFmtId="0" fontId="18" fillId="0" borderId="10" xfId="0" applyFont="1" applyBorder="1" applyAlignment="1" applyProtection="1">
      <alignment vertical="top" wrapText="1"/>
      <protection/>
    </xf>
    <xf numFmtId="0" fontId="0" fillId="0" borderId="0" xfId="0" applyFont="1" applyFill="1" applyAlignment="1" applyProtection="1">
      <alignment horizontal="center" vertical="center"/>
      <protection/>
    </xf>
    <xf numFmtId="0" fontId="18" fillId="0" borderId="10" xfId="0" applyFont="1" applyFill="1" applyBorder="1" applyAlignment="1" applyProtection="1">
      <alignment vertical="center" wrapText="1"/>
      <protection/>
    </xf>
    <xf numFmtId="0" fontId="1" fillId="35" borderId="0" xfId="0" applyFont="1" applyFill="1" applyAlignment="1" applyProtection="1">
      <alignment horizontal="justify" vertical="center"/>
      <protection/>
    </xf>
    <xf numFmtId="0" fontId="0" fillId="35" borderId="0" xfId="0" applyFont="1" applyFill="1" applyAlignment="1" applyProtection="1">
      <alignment vertical="center"/>
      <protection/>
    </xf>
    <xf numFmtId="9" fontId="0" fillId="0" borderId="10" xfId="0" applyNumberFormat="1" applyFont="1" applyFill="1" applyBorder="1" applyAlignment="1" applyProtection="1">
      <alignment horizontal="center" vertical="center" wrapText="1"/>
      <protection/>
    </xf>
    <xf numFmtId="0" fontId="1" fillId="0" borderId="0" xfId="0" applyFont="1" applyFill="1" applyAlignment="1" applyProtection="1">
      <alignment horizontal="justify" vertical="center"/>
      <protection/>
    </xf>
    <xf numFmtId="0" fontId="18" fillId="36" borderId="13" xfId="0" applyFont="1" applyFill="1" applyBorder="1" applyAlignment="1" applyProtection="1">
      <alignment horizontal="center" vertical="center" wrapText="1"/>
      <protection/>
    </xf>
    <xf numFmtId="0" fontId="18" fillId="36" borderId="13" xfId="0" applyFont="1" applyFill="1" applyBorder="1" applyAlignment="1" applyProtection="1">
      <alignment horizontal="left" vertical="center" wrapText="1"/>
      <protection/>
    </xf>
    <xf numFmtId="0" fontId="1" fillId="36" borderId="10" xfId="0" applyFont="1" applyFill="1" applyBorder="1" applyAlignment="1" applyProtection="1">
      <alignment horizontal="justify" vertical="center"/>
      <protection/>
    </xf>
    <xf numFmtId="9" fontId="18" fillId="36" borderId="13" xfId="0" applyNumberFormat="1" applyFont="1" applyFill="1" applyBorder="1" applyAlignment="1" applyProtection="1">
      <alignment horizontal="left" vertical="center" wrapText="1"/>
      <protection/>
    </xf>
    <xf numFmtId="0" fontId="59" fillId="0" borderId="10" xfId="0" applyNumberFormat="1" applyFont="1" applyFill="1" applyBorder="1" applyAlignment="1" applyProtection="1">
      <alignment horizontal="justify" vertical="center" wrapText="1"/>
      <protection/>
    </xf>
    <xf numFmtId="0" fontId="1" fillId="35" borderId="10" xfId="0" applyFont="1" applyFill="1" applyBorder="1" applyAlignment="1" applyProtection="1">
      <alignment horizontal="justify" vertical="center"/>
      <protection/>
    </xf>
    <xf numFmtId="0" fontId="18" fillId="0" borderId="10" xfId="0" applyFont="1" applyBorder="1" applyAlignment="1" applyProtection="1">
      <alignment wrapText="1"/>
      <protection/>
    </xf>
    <xf numFmtId="9" fontId="18" fillId="0" borderId="10" xfId="0" applyNumberFormat="1" applyFont="1" applyBorder="1" applyAlignment="1" applyProtection="1">
      <alignment wrapText="1"/>
      <protection/>
    </xf>
    <xf numFmtId="0" fontId="18" fillId="0" borderId="10" xfId="0" applyFont="1" applyFill="1" applyBorder="1" applyAlignment="1" applyProtection="1">
      <alignment wrapText="1"/>
      <protection/>
    </xf>
    <xf numFmtId="0" fontId="18" fillId="0" borderId="14" xfId="0" applyFont="1" applyFill="1" applyBorder="1" applyAlignment="1" applyProtection="1">
      <alignment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59" fillId="37" borderId="10" xfId="0" applyFont="1" applyFill="1" applyBorder="1" applyAlignment="1" applyProtection="1">
      <alignment horizontal="center" vertical="center" wrapText="1"/>
      <protection/>
    </xf>
    <xf numFmtId="0" fontId="59" fillId="37" borderId="10" xfId="0" applyFont="1" applyFill="1" applyBorder="1" applyAlignment="1" applyProtection="1">
      <alignment horizontal="justify" vertical="center" wrapText="1"/>
      <protection/>
    </xf>
    <xf numFmtId="0" fontId="59" fillId="37" borderId="10" xfId="0" applyFont="1" applyFill="1" applyBorder="1" applyAlignment="1" applyProtection="1">
      <alignment horizontal="center" vertical="center"/>
      <protection/>
    </xf>
    <xf numFmtId="0" fontId="59" fillId="37" borderId="10" xfId="0" applyFont="1" applyFill="1" applyBorder="1" applyAlignment="1" applyProtection="1">
      <alignment horizontal="left" vertical="center" wrapText="1"/>
      <protection/>
    </xf>
    <xf numFmtId="174" fontId="19" fillId="37" borderId="10" xfId="48" applyNumberFormat="1" applyFont="1" applyFill="1" applyBorder="1" applyAlignment="1" applyProtection="1" quotePrefix="1">
      <alignment horizontal="center" vertical="center"/>
      <protection/>
    </xf>
    <xf numFmtId="0" fontId="14" fillId="37" borderId="10" xfId="0" applyFont="1" applyFill="1" applyBorder="1" applyAlignment="1" applyProtection="1">
      <alignment horizontal="center" vertical="center" wrapText="1"/>
      <protection/>
    </xf>
    <xf numFmtId="9" fontId="0" fillId="37" borderId="10" xfId="0" applyNumberFormat="1" applyFont="1" applyFill="1" applyBorder="1" applyAlignment="1" applyProtection="1">
      <alignment horizontal="center" vertical="center" wrapText="1"/>
      <protection/>
    </xf>
    <xf numFmtId="0" fontId="13" fillId="37" borderId="10" xfId="0" applyFont="1" applyFill="1" applyBorder="1" applyAlignment="1" applyProtection="1">
      <alignment horizontal="justify" vertical="center" wrapText="1"/>
      <protection locked="0"/>
    </xf>
    <xf numFmtId="0" fontId="1" fillId="37" borderId="0" xfId="0" applyFont="1" applyFill="1" applyAlignment="1" applyProtection="1">
      <alignment horizontal="justify" vertical="center"/>
      <protection/>
    </xf>
    <xf numFmtId="0" fontId="60" fillId="0" borderId="12" xfId="0" applyFont="1" applyFill="1" applyBorder="1" applyAlignment="1" applyProtection="1">
      <alignment vertical="top" wrapText="1"/>
      <protection/>
    </xf>
    <xf numFmtId="0" fontId="59" fillId="0" borderId="10" xfId="0" applyFont="1" applyFill="1" applyBorder="1" applyAlignment="1" applyProtection="1" quotePrefix="1">
      <alignment horizontal="center" vertical="center"/>
      <protection/>
    </xf>
    <xf numFmtId="0" fontId="59" fillId="0" borderId="12" xfId="0" applyFont="1" applyFill="1" applyBorder="1" applyAlignment="1" applyProtection="1">
      <alignment horizontal="justify" vertical="center" wrapText="1"/>
      <protection/>
    </xf>
    <xf numFmtId="0" fontId="59" fillId="0" borderId="12" xfId="0" applyFont="1" applyFill="1" applyBorder="1" applyAlignment="1" applyProtection="1">
      <alignment horizontal="center" vertical="center"/>
      <protection/>
    </xf>
    <xf numFmtId="0" fontId="59" fillId="0" borderId="12" xfId="0" applyFont="1" applyFill="1" applyBorder="1" applyAlignment="1" applyProtection="1">
      <alignment horizontal="left" vertical="center" wrapText="1"/>
      <protection/>
    </xf>
    <xf numFmtId="0" fontId="0" fillId="0" borderId="0" xfId="0"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left" vertical="center" wrapText="1"/>
      <protection/>
    </xf>
    <xf numFmtId="0" fontId="18" fillId="0" borderId="12" xfId="0" applyFont="1" applyBorder="1" applyAlignment="1" applyProtection="1">
      <alignment horizontal="left" vertical="top" wrapText="1"/>
      <protection/>
    </xf>
    <xf numFmtId="0" fontId="0" fillId="35" borderId="0" xfId="0" applyFont="1" applyFill="1" applyAlignment="1" applyProtection="1">
      <alignment horizontal="left" vertical="center"/>
      <protection/>
    </xf>
    <xf numFmtId="0" fontId="20" fillId="33"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protection/>
    </xf>
    <xf numFmtId="0" fontId="21" fillId="37" borderId="10" xfId="0" applyFont="1" applyFill="1" applyBorder="1" applyAlignment="1" applyProtection="1">
      <alignment horizontal="center" vertical="center"/>
      <protection/>
    </xf>
    <xf numFmtId="0" fontId="13" fillId="37" borderId="10" xfId="0" applyFont="1" applyFill="1" applyBorder="1" applyAlignment="1" applyProtection="1">
      <alignment horizontal="center" vertical="center"/>
      <protection/>
    </xf>
    <xf numFmtId="0" fontId="21" fillId="36" borderId="10" xfId="0" applyFont="1" applyFill="1" applyBorder="1" applyAlignment="1" applyProtection="1">
      <alignment horizontal="center" vertical="center"/>
      <protection/>
    </xf>
    <xf numFmtId="9" fontId="61"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horizontal="center" vertical="center" wrapText="1"/>
      <protection/>
    </xf>
    <xf numFmtId="0" fontId="23" fillId="0" borderId="10" xfId="0" applyFont="1" applyFill="1" applyBorder="1" applyAlignment="1" applyProtection="1">
      <alignment horizontal="justify" vertical="center"/>
      <protection/>
    </xf>
    <xf numFmtId="0" fontId="23" fillId="0" borderId="10" xfId="0" applyFont="1" applyFill="1" applyBorder="1" applyAlignment="1" applyProtection="1">
      <alignment horizontal="justify" vertical="center" wrapText="1"/>
      <protection/>
    </xf>
    <xf numFmtId="0" fontId="62" fillId="0" borderId="10" xfId="0" applyFont="1" applyFill="1" applyBorder="1" applyAlignment="1" applyProtection="1">
      <alignment horizontal="center" vertical="center"/>
      <protection/>
    </xf>
    <xf numFmtId="0" fontId="62" fillId="0" borderId="10" xfId="0" applyFont="1" applyFill="1" applyBorder="1" applyAlignment="1" applyProtection="1">
      <alignment horizontal="justify" vertical="center" textRotation="90"/>
      <protection/>
    </xf>
    <xf numFmtId="0" fontId="23" fillId="0" borderId="10" xfId="0" applyFont="1" applyFill="1" applyBorder="1" applyAlignment="1" applyProtection="1">
      <alignment horizontal="center" vertical="center"/>
      <protection/>
    </xf>
    <xf numFmtId="9" fontId="59" fillId="0" borderId="10" xfId="0" applyNumberFormat="1" applyFont="1" applyFill="1" applyBorder="1" applyAlignment="1" applyProtection="1">
      <alignment horizontal="center" vertical="center"/>
      <protection/>
    </xf>
    <xf numFmtId="3" fontId="15" fillId="37" borderId="10" xfId="0" applyNumberFormat="1" applyFont="1" applyFill="1" applyBorder="1" applyAlignment="1" applyProtection="1">
      <alignment horizontal="center" vertical="center" wrapText="1"/>
      <protection locked="0"/>
    </xf>
    <xf numFmtId="3" fontId="15" fillId="36" borderId="10" xfId="0" applyNumberFormat="1" applyFont="1" applyFill="1" applyBorder="1" applyAlignment="1" applyProtection="1">
      <alignment horizontal="center" vertical="center" wrapText="1"/>
      <protection locked="0"/>
    </xf>
    <xf numFmtId="0" fontId="7" fillId="35" borderId="0" xfId="0" applyFont="1" applyFill="1" applyAlignment="1" applyProtection="1">
      <alignment horizontal="center" vertical="center" wrapText="1"/>
      <protection locked="0"/>
    </xf>
    <xf numFmtId="0" fontId="0" fillId="35" borderId="0" xfId="0" applyFont="1" applyFill="1" applyAlignment="1" applyProtection="1">
      <alignment vertical="center" wrapText="1"/>
      <protection locked="0"/>
    </xf>
    <xf numFmtId="0" fontId="11" fillId="33" borderId="11" xfId="0" applyFont="1" applyFill="1" applyBorder="1" applyAlignment="1" applyProtection="1">
      <alignment horizontal="center" vertical="center" wrapText="1"/>
      <protection/>
    </xf>
    <xf numFmtId="9" fontId="24" fillId="35" borderId="10" xfId="55" applyNumberFormat="1" applyFont="1" applyFill="1" applyBorder="1" applyAlignment="1" applyProtection="1">
      <alignment horizontal="center" vertical="center" wrapText="1"/>
      <protection locked="0"/>
    </xf>
    <xf numFmtId="1" fontId="24" fillId="35" borderId="10" xfId="55" applyNumberFormat="1" applyFont="1" applyFill="1" applyBorder="1" applyAlignment="1" applyProtection="1">
      <alignment horizontal="center" vertical="center" wrapText="1"/>
      <protection locked="0"/>
    </xf>
    <xf numFmtId="9" fontId="24" fillId="37" borderId="10" xfId="0" applyNumberFormat="1" applyFont="1" applyFill="1" applyBorder="1" applyAlignment="1" applyProtection="1">
      <alignment horizontal="center" vertical="center" wrapText="1"/>
      <protection locked="0"/>
    </xf>
    <xf numFmtId="9" fontId="24" fillId="0" borderId="10" xfId="55" applyNumberFormat="1" applyFont="1" applyFill="1" applyBorder="1" applyAlignment="1" applyProtection="1">
      <alignment horizontal="center" vertical="center" wrapText="1"/>
      <protection locked="0"/>
    </xf>
    <xf numFmtId="9" fontId="24" fillId="37" borderId="10" xfId="55" applyNumberFormat="1" applyFont="1" applyFill="1" applyBorder="1" applyAlignment="1" applyProtection="1">
      <alignment horizontal="center" vertical="center" wrapText="1"/>
      <protection locked="0"/>
    </xf>
    <xf numFmtId="9" fontId="24" fillId="36" borderId="10" xfId="55" applyNumberFormat="1" applyFont="1" applyFill="1" applyBorder="1" applyAlignment="1" applyProtection="1">
      <alignment horizontal="center" vertical="center" wrapText="1"/>
      <protection locked="0"/>
    </xf>
    <xf numFmtId="9" fontId="24" fillId="36" borderId="10" xfId="0" applyNumberFormat="1" applyFont="1" applyFill="1" applyBorder="1" applyAlignment="1" applyProtection="1">
      <alignment horizontal="center" vertical="center" wrapText="1"/>
      <protection locked="0"/>
    </xf>
    <xf numFmtId="1" fontId="24" fillId="0" borderId="10" xfId="55" applyNumberFormat="1" applyFont="1" applyFill="1" applyBorder="1" applyAlignment="1" applyProtection="1">
      <alignment horizontal="center" vertical="center" wrapText="1"/>
      <protection locked="0"/>
    </xf>
    <xf numFmtId="173" fontId="14" fillId="0" borderId="10" xfId="0" applyNumberFormat="1" applyFont="1" applyFill="1" applyBorder="1" applyAlignment="1" applyProtection="1">
      <alignment horizontal="center" vertical="center" wrapText="1"/>
      <protection/>
    </xf>
    <xf numFmtId="1" fontId="14" fillId="0" borderId="10" xfId="0" applyNumberFormat="1" applyFont="1" applyFill="1" applyBorder="1" applyAlignment="1" applyProtection="1">
      <alignment horizontal="center" vertical="center" wrapText="1"/>
      <protection/>
    </xf>
    <xf numFmtId="9" fontId="59" fillId="0" borderId="10" xfId="55"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0" xfId="0" applyFont="1" applyFill="1" applyBorder="1" applyAlignment="1" applyProtection="1">
      <alignment horizontal="left" vertical="center" wrapText="1"/>
      <protection/>
    </xf>
    <xf numFmtId="0" fontId="1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center" vertical="center"/>
      <protection/>
    </xf>
    <xf numFmtId="0" fontId="19" fillId="35" borderId="10" xfId="0" applyNumberFormat="1" applyFont="1" applyFill="1" applyBorder="1" applyAlignment="1" applyProtection="1">
      <alignment horizontal="justify" vertical="center" wrapText="1"/>
      <protection/>
    </xf>
    <xf numFmtId="174" fontId="19" fillId="35" borderId="10" xfId="48" applyNumberFormat="1" applyFont="1" applyFill="1" applyBorder="1" applyAlignment="1" applyProtection="1" quotePrefix="1">
      <alignment horizontal="center" vertical="center"/>
      <protection/>
    </xf>
    <xf numFmtId="0" fontId="13" fillId="35" borderId="10" xfId="0" applyFont="1" applyFill="1" applyBorder="1" applyAlignment="1" applyProtection="1">
      <alignment horizontal="center" vertical="center"/>
      <protection/>
    </xf>
    <xf numFmtId="9" fontId="14" fillId="35" borderId="10" xfId="0" applyNumberFormat="1" applyFont="1" applyFill="1" applyBorder="1" applyAlignment="1" applyProtection="1">
      <alignment horizontal="center" vertical="center" wrapText="1"/>
      <protection/>
    </xf>
    <xf numFmtId="0" fontId="59" fillId="35" borderId="10" xfId="0" applyFont="1" applyFill="1" applyBorder="1" applyAlignment="1" applyProtection="1">
      <alignment horizontal="center" vertical="center" wrapText="1"/>
      <protection/>
    </xf>
    <xf numFmtId="0" fontId="59" fillId="35" borderId="10" xfId="0" applyFont="1" applyFill="1" applyBorder="1" applyAlignment="1" applyProtection="1">
      <alignment horizontal="justify" vertical="center" wrapText="1"/>
      <protection/>
    </xf>
    <xf numFmtId="0" fontId="59" fillId="35" borderId="10" xfId="0" applyFont="1" applyFill="1" applyBorder="1" applyAlignment="1" applyProtection="1">
      <alignment horizontal="left" vertical="center" wrapText="1"/>
      <protection/>
    </xf>
    <xf numFmtId="0" fontId="59" fillId="35" borderId="12" xfId="0" applyFont="1" applyFill="1" applyBorder="1" applyAlignment="1" applyProtection="1">
      <alignment horizontal="center" vertical="center" wrapText="1"/>
      <protection/>
    </xf>
    <xf numFmtId="0" fontId="60" fillId="35" borderId="12" xfId="0" applyFont="1" applyFill="1" applyBorder="1" applyAlignment="1" applyProtection="1">
      <alignment vertical="top" wrapText="1"/>
      <protection/>
    </xf>
    <xf numFmtId="0" fontId="59" fillId="35" borderId="12" xfId="0" applyFont="1" applyFill="1" applyBorder="1" applyAlignment="1" applyProtection="1">
      <alignment horizontal="justify" vertical="center" wrapText="1"/>
      <protection/>
    </xf>
    <xf numFmtId="0" fontId="59" fillId="35" borderId="12" xfId="0" applyFont="1" applyFill="1" applyBorder="1" applyAlignment="1" applyProtection="1">
      <alignment horizontal="center" vertical="center"/>
      <protection/>
    </xf>
    <xf numFmtId="0" fontId="59" fillId="35" borderId="12" xfId="0" applyFont="1" applyFill="1" applyBorder="1" applyAlignment="1" applyProtection="1">
      <alignment horizontal="left" vertical="center" wrapText="1"/>
      <protection/>
    </xf>
    <xf numFmtId="174" fontId="59" fillId="0" borderId="10" xfId="48" applyNumberFormat="1" applyFont="1" applyFill="1" applyBorder="1" applyAlignment="1" applyProtection="1" quotePrefix="1">
      <alignment horizontal="center" vertical="center"/>
      <protection/>
    </xf>
    <xf numFmtId="174" fontId="59" fillId="0" borderId="12" xfId="48" applyNumberFormat="1" applyFont="1" applyFill="1" applyBorder="1" applyAlignment="1" applyProtection="1" quotePrefix="1">
      <alignment horizontal="center" vertical="center"/>
      <protection/>
    </xf>
    <xf numFmtId="174" fontId="59" fillId="35" borderId="10" xfId="48" applyNumberFormat="1" applyFont="1" applyFill="1" applyBorder="1" applyAlignment="1" applyProtection="1" quotePrefix="1">
      <alignment horizontal="center" vertical="center"/>
      <protection/>
    </xf>
    <xf numFmtId="174" fontId="59" fillId="35" borderId="12" xfId="48" applyNumberFormat="1" applyFont="1" applyFill="1" applyBorder="1" applyAlignment="1" applyProtection="1" quotePrefix="1">
      <alignment horizontal="center" vertical="center"/>
      <protection/>
    </xf>
    <xf numFmtId="0" fontId="62" fillId="0" borderId="10" xfId="0" applyFont="1" applyFill="1" applyBorder="1" applyAlignment="1" applyProtection="1">
      <alignment horizontal="center" vertical="center" textRotation="90"/>
      <protection/>
    </xf>
    <xf numFmtId="0" fontId="19" fillId="0" borderId="10" xfId="0" applyFont="1" applyFill="1" applyBorder="1" applyAlignment="1" applyProtection="1">
      <alignment horizontal="justify" vertical="center" wrapText="1"/>
      <protection locked="0"/>
    </xf>
    <xf numFmtId="0" fontId="59" fillId="35" borderId="10" xfId="0" applyFont="1" applyFill="1" applyBorder="1" applyAlignment="1" applyProtection="1">
      <alignment horizontal="center" vertical="center"/>
      <protection locked="0"/>
    </xf>
    <xf numFmtId="173" fontId="26" fillId="35" borderId="10" xfId="55" applyNumberFormat="1" applyFont="1" applyFill="1" applyBorder="1" applyAlignment="1" applyProtection="1">
      <alignment horizontal="center" vertical="center" wrapText="1"/>
      <protection locked="0"/>
    </xf>
    <xf numFmtId="173" fontId="23" fillId="35" borderId="10" xfId="0" applyNumberFormat="1"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protection locked="0"/>
    </xf>
    <xf numFmtId="9" fontId="26" fillId="0" borderId="10" xfId="55"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xf numFmtId="0" fontId="12" fillId="33" borderId="15" xfId="0" applyFont="1" applyFill="1" applyBorder="1" applyAlignment="1" applyProtection="1">
      <alignment horizontal="center" vertical="center" wrapText="1"/>
      <protection/>
    </xf>
    <xf numFmtId="0" fontId="12" fillId="33" borderId="16" xfId="0" applyFont="1" applyFill="1" applyBorder="1" applyAlignment="1" applyProtection="1">
      <alignment horizontal="center" vertical="center" wrapText="1"/>
      <protection/>
    </xf>
    <xf numFmtId="0" fontId="12" fillId="33" borderId="1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15" fillId="36" borderId="18" xfId="0" applyFont="1" applyFill="1" applyBorder="1" applyAlignment="1" applyProtection="1">
      <alignment horizontal="center" vertical="center"/>
      <protection/>
    </xf>
    <xf numFmtId="0" fontId="15" fillId="36" borderId="19" xfId="0" applyFont="1" applyFill="1" applyBorder="1" applyAlignment="1" applyProtection="1">
      <alignment horizontal="center" vertical="center"/>
      <protection/>
    </xf>
    <xf numFmtId="0" fontId="15" fillId="36" borderId="20" xfId="0" applyFont="1" applyFill="1" applyBorder="1" applyAlignment="1" applyProtection="1">
      <alignment horizontal="center" vertical="center"/>
      <protection/>
    </xf>
    <xf numFmtId="0" fontId="10" fillId="33" borderId="21" xfId="0" applyFont="1" applyFill="1" applyBorder="1" applyAlignment="1" applyProtection="1">
      <alignment horizontal="center" vertical="center" wrapText="1"/>
      <protection/>
    </xf>
    <xf numFmtId="0" fontId="10" fillId="33" borderId="22"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3" fillId="33" borderId="25"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27" xfId="0" applyFont="1" applyFill="1" applyBorder="1" applyAlignment="1" applyProtection="1">
      <alignment horizontal="center" vertical="center" wrapText="1"/>
      <protection/>
    </xf>
    <xf numFmtId="0" fontId="15" fillId="37" borderId="18" xfId="0" applyFont="1" applyFill="1" applyBorder="1" applyAlignment="1" applyProtection="1">
      <alignment horizontal="center" vertical="center"/>
      <protection/>
    </xf>
    <xf numFmtId="0" fontId="15" fillId="37" borderId="19" xfId="0" applyFont="1" applyFill="1" applyBorder="1" applyAlignment="1" applyProtection="1">
      <alignment horizontal="center" vertical="center"/>
      <protection/>
    </xf>
    <xf numFmtId="0" fontId="15" fillId="37" borderId="20"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Porcentual 2" xfId="55"/>
    <cellStyle name="Porcentual 3"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A1"/>
  <sheetViews>
    <sheetView showGridLines="0" zoomScale="70" zoomScaleNormal="70" zoomScalePageLayoutView="0" workbookViewId="0" topLeftCell="A1">
      <selection activeCell="A3" sqref="A3"/>
    </sheetView>
  </sheetViews>
  <sheetFormatPr defaultColWidth="11.421875" defaultRowHeight="15"/>
  <cols>
    <col min="1" max="1" width="11.421875" style="5" customWidth="1"/>
    <col min="2" max="2" width="11.421875" style="10" customWidth="1"/>
    <col min="3" max="3" width="11.421875" style="7" customWidth="1"/>
    <col min="4" max="6" width="11.421875" style="10" customWidth="1"/>
    <col min="7" max="7" width="11.421875" style="13" customWidth="1"/>
    <col min="8" max="8" width="11.421875" style="10" customWidth="1"/>
    <col min="9" max="9" width="11.421875" style="7" customWidth="1"/>
    <col min="10" max="10" width="11.421875" style="10" customWidth="1"/>
    <col min="11" max="11" width="11.421875" style="12" customWidth="1"/>
    <col min="12" max="12" width="11.421875" style="10" customWidth="1"/>
    <col min="13" max="13" width="11.421875" style="12" customWidth="1"/>
    <col min="14" max="14" width="11.421875" style="11" customWidth="1"/>
    <col min="15" max="15" width="11.421875" style="12" customWidth="1"/>
    <col min="16" max="19" width="11.421875" style="51" customWidth="1"/>
    <col min="20" max="20" width="11.421875" style="6" customWidth="1"/>
    <col min="21" max="21" width="11.421875" style="36" customWidth="1"/>
    <col min="22" max="22" width="11.421875" style="38" customWidth="1"/>
    <col min="23" max="42" width="11.421875" style="5" customWidth="1"/>
    <col min="43" max="45" width="11.421875" style="9" customWidth="1"/>
    <col min="46" max="63" width="11.421875" style="6" customWidth="1"/>
    <col min="64" max="16384" width="11.421875" style="5"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tabColor rgb="FF00B050"/>
  </sheetPr>
  <dimension ref="A1:V53"/>
  <sheetViews>
    <sheetView showGridLines="0" tabSelected="1" zoomScale="89" zoomScaleNormal="89" zoomScalePageLayoutView="0" workbookViewId="0" topLeftCell="O1">
      <selection activeCell="U35" sqref="U35"/>
    </sheetView>
  </sheetViews>
  <sheetFormatPr defaultColWidth="11.421875" defaultRowHeight="15" zeroHeight="1" outlineLevelRow="2"/>
  <cols>
    <col min="1" max="1" width="9.421875" style="14" customWidth="1"/>
    <col min="2" max="2" width="18.421875" style="83" customWidth="1"/>
    <col min="3" max="3" width="10.140625" style="14" customWidth="1"/>
    <col min="4" max="4" width="24.140625" style="5" customWidth="1"/>
    <col min="5" max="5" width="11.00390625" style="14" customWidth="1"/>
    <col min="6" max="6" width="24.140625" style="5" customWidth="1"/>
    <col min="7" max="7" width="8.7109375" style="14" customWidth="1"/>
    <col min="8" max="8" width="24.140625" style="5" customWidth="1"/>
    <col min="9" max="9" width="10.57421875" style="5" customWidth="1"/>
    <col min="10" max="10" width="27.00390625" style="5" customWidth="1"/>
    <col min="11" max="11" width="8.7109375" style="14" customWidth="1"/>
    <col min="12" max="12" width="30.421875" style="5" customWidth="1"/>
    <col min="13" max="13" width="8.7109375" style="68" customWidth="1"/>
    <col min="14" max="14" width="38.00390625" style="5" customWidth="1"/>
    <col min="15" max="17" width="8.7109375" style="14" customWidth="1"/>
    <col min="18" max="18" width="21.421875" style="5" customWidth="1"/>
    <col min="19" max="19" width="13.00390625" style="14" customWidth="1"/>
    <col min="20" max="20" width="11.421875" style="16" customWidth="1"/>
    <col min="21" max="22" width="70.57421875" style="5" customWidth="1"/>
    <col min="23" max="23" width="0" style="5" hidden="1" customWidth="1"/>
    <col min="24" max="16384" width="11.421875" style="5" customWidth="1"/>
  </cols>
  <sheetData>
    <row r="1" spans="14:17" ht="25.5">
      <c r="N1" s="2" t="s">
        <v>3</v>
      </c>
      <c r="O1" s="15"/>
      <c r="P1" s="15"/>
      <c r="Q1" s="15"/>
    </row>
    <row r="2" spans="1:22" ht="107.25" customHeight="1">
      <c r="A2" s="147" t="s">
        <v>17</v>
      </c>
      <c r="B2" s="148"/>
      <c r="C2" s="147" t="s">
        <v>10</v>
      </c>
      <c r="D2" s="148"/>
      <c r="E2" s="149" t="s">
        <v>16</v>
      </c>
      <c r="F2" s="148"/>
      <c r="G2" s="149" t="s">
        <v>11</v>
      </c>
      <c r="H2" s="148"/>
      <c r="I2" s="149" t="s">
        <v>19</v>
      </c>
      <c r="J2" s="148"/>
      <c r="K2" s="160" t="s">
        <v>9</v>
      </c>
      <c r="L2" s="161"/>
      <c r="M2" s="165" t="s">
        <v>8</v>
      </c>
      <c r="N2" s="159"/>
      <c r="O2" s="157" t="s">
        <v>18</v>
      </c>
      <c r="P2" s="158"/>
      <c r="Q2" s="159"/>
      <c r="R2" s="154" t="s">
        <v>7</v>
      </c>
      <c r="S2" s="156" t="s">
        <v>0</v>
      </c>
      <c r="T2" s="156"/>
      <c r="U2" s="150" t="s">
        <v>1</v>
      </c>
      <c r="V2" s="150" t="s">
        <v>2</v>
      </c>
    </row>
    <row r="3" spans="1:22" ht="28.5" customHeight="1">
      <c r="A3" s="1" t="s">
        <v>14</v>
      </c>
      <c r="B3" s="84" t="s">
        <v>15</v>
      </c>
      <c r="C3" s="1" t="s">
        <v>14</v>
      </c>
      <c r="D3" s="1" t="s">
        <v>15</v>
      </c>
      <c r="E3" s="1" t="s">
        <v>14</v>
      </c>
      <c r="F3" s="1" t="s">
        <v>15</v>
      </c>
      <c r="G3" s="1" t="s">
        <v>14</v>
      </c>
      <c r="H3" s="1" t="s">
        <v>15</v>
      </c>
      <c r="I3" s="1" t="s">
        <v>14</v>
      </c>
      <c r="J3" s="1" t="s">
        <v>15</v>
      </c>
      <c r="K3" s="8" t="s">
        <v>12</v>
      </c>
      <c r="L3" s="8" t="s">
        <v>13</v>
      </c>
      <c r="M3" s="88" t="s">
        <v>12</v>
      </c>
      <c r="N3" s="8" t="s">
        <v>13</v>
      </c>
      <c r="O3" s="4" t="s">
        <v>4</v>
      </c>
      <c r="P3" s="4" t="s">
        <v>5</v>
      </c>
      <c r="Q3" s="4" t="s">
        <v>6</v>
      </c>
      <c r="R3" s="155"/>
      <c r="S3" s="3" t="s">
        <v>125</v>
      </c>
      <c r="T3" s="106" t="s">
        <v>126</v>
      </c>
      <c r="U3" s="150"/>
      <c r="V3" s="150"/>
    </row>
    <row r="4" spans="1:22" s="53" customFormat="1" ht="161.25" customHeight="1" hidden="1" outlineLevel="2">
      <c r="A4" s="39">
        <v>7</v>
      </c>
      <c r="B4" s="85" t="s">
        <v>20</v>
      </c>
      <c r="C4" s="39">
        <v>5</v>
      </c>
      <c r="D4" s="40" t="s">
        <v>21</v>
      </c>
      <c r="E4" s="39">
        <v>3</v>
      </c>
      <c r="F4" s="40" t="s">
        <v>22</v>
      </c>
      <c r="G4" s="30">
        <v>872</v>
      </c>
      <c r="H4" s="40" t="s">
        <v>23</v>
      </c>
      <c r="I4" s="39">
        <v>6</v>
      </c>
      <c r="J4" s="41" t="s">
        <v>24</v>
      </c>
      <c r="K4" s="42">
        <v>1</v>
      </c>
      <c r="L4" s="40" t="s">
        <v>25</v>
      </c>
      <c r="M4" s="89">
        <v>1</v>
      </c>
      <c r="N4" s="37" t="s">
        <v>45</v>
      </c>
      <c r="O4" s="22" t="s">
        <v>47</v>
      </c>
      <c r="P4" s="22"/>
      <c r="Q4" s="22"/>
      <c r="R4" s="40" t="s">
        <v>48</v>
      </c>
      <c r="S4" s="115">
        <v>0.25</v>
      </c>
      <c r="T4" s="107"/>
      <c r="U4" s="18"/>
      <c r="V4" s="18"/>
    </row>
    <row r="5" spans="1:22" s="53" customFormat="1" ht="161.25" customHeight="1" hidden="1" outlineLevel="2">
      <c r="A5" s="39">
        <v>7</v>
      </c>
      <c r="B5" s="85" t="s">
        <v>20</v>
      </c>
      <c r="C5" s="39">
        <v>5</v>
      </c>
      <c r="D5" s="40" t="s">
        <v>21</v>
      </c>
      <c r="E5" s="39">
        <v>3</v>
      </c>
      <c r="F5" s="40" t="s">
        <v>22</v>
      </c>
      <c r="G5" s="30">
        <v>872</v>
      </c>
      <c r="H5" s="40" t="s">
        <v>23</v>
      </c>
      <c r="I5" s="39">
        <v>6</v>
      </c>
      <c r="J5" s="41" t="s">
        <v>24</v>
      </c>
      <c r="K5" s="42">
        <v>1</v>
      </c>
      <c r="L5" s="40" t="s">
        <v>25</v>
      </c>
      <c r="M5" s="89">
        <v>2</v>
      </c>
      <c r="N5" s="37" t="s">
        <v>46</v>
      </c>
      <c r="O5" s="22" t="s">
        <v>47</v>
      </c>
      <c r="P5" s="22"/>
      <c r="Q5" s="22"/>
      <c r="R5" s="40" t="s">
        <v>49</v>
      </c>
      <c r="S5" s="116">
        <v>4</v>
      </c>
      <c r="T5" s="108"/>
      <c r="U5" s="18"/>
      <c r="V5" s="18"/>
    </row>
    <row r="6" spans="1:22" s="53" customFormat="1" ht="161.25" customHeight="1" hidden="1" outlineLevel="2">
      <c r="A6" s="39">
        <v>7</v>
      </c>
      <c r="B6" s="85" t="s">
        <v>20</v>
      </c>
      <c r="C6" s="39">
        <v>5</v>
      </c>
      <c r="D6" s="40" t="s">
        <v>21</v>
      </c>
      <c r="E6" s="39">
        <v>3</v>
      </c>
      <c r="F6" s="40" t="s">
        <v>22</v>
      </c>
      <c r="G6" s="30">
        <v>872</v>
      </c>
      <c r="H6" s="40" t="s">
        <v>23</v>
      </c>
      <c r="I6" s="39">
        <v>6</v>
      </c>
      <c r="J6" s="41" t="s">
        <v>24</v>
      </c>
      <c r="K6" s="42">
        <v>1</v>
      </c>
      <c r="L6" s="40" t="s">
        <v>25</v>
      </c>
      <c r="M6" s="89">
        <v>3</v>
      </c>
      <c r="N6" s="37" t="s">
        <v>127</v>
      </c>
      <c r="O6" s="22" t="s">
        <v>47</v>
      </c>
      <c r="P6" s="22"/>
      <c r="Q6" s="22"/>
      <c r="R6" s="40" t="s">
        <v>50</v>
      </c>
      <c r="S6" s="116">
        <v>6</v>
      </c>
      <c r="T6" s="108"/>
      <c r="U6" s="18"/>
      <c r="V6" s="18"/>
    </row>
    <row r="7" spans="1:22" s="53" customFormat="1" ht="161.25" customHeight="1" outlineLevel="2">
      <c r="A7" s="118">
        <v>7</v>
      </c>
      <c r="B7" s="119" t="s">
        <v>20</v>
      </c>
      <c r="C7" s="118">
        <v>5</v>
      </c>
      <c r="D7" s="120" t="s">
        <v>21</v>
      </c>
      <c r="E7" s="118">
        <v>3</v>
      </c>
      <c r="F7" s="120" t="s">
        <v>22</v>
      </c>
      <c r="G7" s="121">
        <v>872</v>
      </c>
      <c r="H7" s="120" t="s">
        <v>23</v>
      </c>
      <c r="I7" s="118">
        <v>6</v>
      </c>
      <c r="J7" s="122" t="s">
        <v>24</v>
      </c>
      <c r="K7" s="123">
        <v>1</v>
      </c>
      <c r="L7" s="120" t="s">
        <v>25</v>
      </c>
      <c r="M7" s="124">
        <v>4</v>
      </c>
      <c r="N7" s="120" t="s">
        <v>27</v>
      </c>
      <c r="O7" s="17"/>
      <c r="P7" s="17"/>
      <c r="Q7" s="17" t="s">
        <v>26</v>
      </c>
      <c r="R7" s="120" t="s">
        <v>29</v>
      </c>
      <c r="S7" s="125">
        <v>1</v>
      </c>
      <c r="T7" s="141">
        <v>0.417</v>
      </c>
      <c r="U7" s="142" t="s">
        <v>148</v>
      </c>
      <c r="V7" s="18"/>
    </row>
    <row r="8" spans="1:22" s="53" customFormat="1" ht="161.25" customHeight="1" outlineLevel="2">
      <c r="A8" s="118">
        <v>7</v>
      </c>
      <c r="B8" s="119" t="s">
        <v>20</v>
      </c>
      <c r="C8" s="118">
        <v>5</v>
      </c>
      <c r="D8" s="120" t="s">
        <v>21</v>
      </c>
      <c r="E8" s="118">
        <v>3</v>
      </c>
      <c r="F8" s="120" t="s">
        <v>22</v>
      </c>
      <c r="G8" s="121">
        <v>872</v>
      </c>
      <c r="H8" s="120" t="s">
        <v>23</v>
      </c>
      <c r="I8" s="118">
        <v>6</v>
      </c>
      <c r="J8" s="122" t="s">
        <v>24</v>
      </c>
      <c r="K8" s="123">
        <v>1</v>
      </c>
      <c r="L8" s="120" t="s">
        <v>25</v>
      </c>
      <c r="M8" s="124">
        <v>5</v>
      </c>
      <c r="N8" s="120" t="s">
        <v>28</v>
      </c>
      <c r="O8" s="17"/>
      <c r="P8" s="17"/>
      <c r="Q8" s="17" t="s">
        <v>26</v>
      </c>
      <c r="R8" s="120" t="s">
        <v>30</v>
      </c>
      <c r="S8" s="125">
        <v>1</v>
      </c>
      <c r="T8" s="141">
        <v>0.417</v>
      </c>
      <c r="U8" s="142" t="s">
        <v>146</v>
      </c>
      <c r="V8" s="18"/>
    </row>
    <row r="9" spans="1:22" s="54" customFormat="1" ht="18" customHeight="1">
      <c r="A9" s="162"/>
      <c r="B9" s="163"/>
      <c r="C9" s="164"/>
      <c r="D9" s="25"/>
      <c r="E9" s="25"/>
      <c r="F9" s="25"/>
      <c r="G9" s="25"/>
      <c r="H9" s="25"/>
      <c r="I9" s="25"/>
      <c r="J9" s="25"/>
      <c r="K9" s="25"/>
      <c r="L9" s="25"/>
      <c r="M9" s="90"/>
      <c r="N9" s="26"/>
      <c r="O9" s="26"/>
      <c r="P9" s="26"/>
      <c r="Q9" s="26"/>
      <c r="R9" s="25"/>
      <c r="S9" s="27"/>
      <c r="T9" s="109"/>
      <c r="U9" s="102"/>
      <c r="V9" s="102"/>
    </row>
    <row r="10" spans="1:22" s="56" customFormat="1" ht="161.25" customHeight="1" hidden="1" outlineLevel="2">
      <c r="A10" s="28">
        <v>7</v>
      </c>
      <c r="B10" s="31" t="s">
        <v>51</v>
      </c>
      <c r="C10" s="28">
        <v>2</v>
      </c>
      <c r="D10" s="29" t="s">
        <v>52</v>
      </c>
      <c r="E10" s="30">
        <v>30</v>
      </c>
      <c r="F10" s="29" t="s">
        <v>22</v>
      </c>
      <c r="G10" s="30">
        <v>886</v>
      </c>
      <c r="H10" s="31" t="s">
        <v>53</v>
      </c>
      <c r="I10" s="32">
        <v>1</v>
      </c>
      <c r="J10" s="78" t="s">
        <v>54</v>
      </c>
      <c r="K10" s="134">
        <v>1</v>
      </c>
      <c r="L10" s="29" t="s">
        <v>55</v>
      </c>
      <c r="M10" s="79">
        <v>1</v>
      </c>
      <c r="N10" s="29" t="s">
        <v>63</v>
      </c>
      <c r="O10" s="22"/>
      <c r="P10" s="30" t="s">
        <v>26</v>
      </c>
      <c r="Q10" s="30"/>
      <c r="R10" s="31" t="s">
        <v>88</v>
      </c>
      <c r="S10" s="55">
        <v>0.25</v>
      </c>
      <c r="T10" s="110"/>
      <c r="U10" s="33"/>
      <c r="V10" s="33"/>
    </row>
    <row r="11" spans="1:22" s="56" customFormat="1" ht="161.25" customHeight="1" hidden="1" outlineLevel="2">
      <c r="A11" s="28">
        <v>7</v>
      </c>
      <c r="B11" s="31" t="s">
        <v>51</v>
      </c>
      <c r="C11" s="28">
        <v>2</v>
      </c>
      <c r="D11" s="29" t="s">
        <v>52</v>
      </c>
      <c r="E11" s="30">
        <v>30</v>
      </c>
      <c r="F11" s="29" t="s">
        <v>22</v>
      </c>
      <c r="G11" s="30">
        <v>886</v>
      </c>
      <c r="H11" s="31" t="s">
        <v>53</v>
      </c>
      <c r="I11" s="32">
        <v>1</v>
      </c>
      <c r="J11" s="78" t="s">
        <v>54</v>
      </c>
      <c r="K11" s="134">
        <v>1</v>
      </c>
      <c r="L11" s="29" t="s">
        <v>55</v>
      </c>
      <c r="M11" s="79">
        <v>2</v>
      </c>
      <c r="N11" s="29" t="s">
        <v>64</v>
      </c>
      <c r="O11" s="22"/>
      <c r="P11" s="30" t="s">
        <v>26</v>
      </c>
      <c r="Q11" s="30"/>
      <c r="R11" s="31" t="s">
        <v>89</v>
      </c>
      <c r="S11" s="55">
        <v>1</v>
      </c>
      <c r="T11" s="110"/>
      <c r="U11" s="33"/>
      <c r="V11" s="33"/>
    </row>
    <row r="12" spans="1:22" s="56" customFormat="1" ht="161.25" customHeight="1" hidden="1" outlineLevel="2">
      <c r="A12" s="28">
        <v>7</v>
      </c>
      <c r="B12" s="31" t="s">
        <v>51</v>
      </c>
      <c r="C12" s="28">
        <v>2</v>
      </c>
      <c r="D12" s="29" t="s">
        <v>52</v>
      </c>
      <c r="E12" s="30">
        <v>30</v>
      </c>
      <c r="F12" s="29" t="s">
        <v>22</v>
      </c>
      <c r="G12" s="30">
        <v>886</v>
      </c>
      <c r="H12" s="31" t="s">
        <v>53</v>
      </c>
      <c r="I12" s="32">
        <v>1</v>
      </c>
      <c r="J12" s="78" t="s">
        <v>54</v>
      </c>
      <c r="K12" s="134">
        <v>1</v>
      </c>
      <c r="L12" s="29" t="s">
        <v>55</v>
      </c>
      <c r="M12" s="79">
        <v>3</v>
      </c>
      <c r="N12" s="29" t="s">
        <v>65</v>
      </c>
      <c r="O12" s="22"/>
      <c r="P12" s="30" t="s">
        <v>26</v>
      </c>
      <c r="Q12" s="30"/>
      <c r="R12" s="31" t="s">
        <v>90</v>
      </c>
      <c r="S12" s="55">
        <v>1</v>
      </c>
      <c r="T12" s="110"/>
      <c r="U12" s="33"/>
      <c r="V12" s="33"/>
    </row>
    <row r="13" spans="1:22" s="77" customFormat="1" ht="15" customHeight="1" hidden="1" outlineLevel="2">
      <c r="A13" s="69"/>
      <c r="B13" s="72"/>
      <c r="C13" s="69"/>
      <c r="D13" s="70"/>
      <c r="E13" s="69"/>
      <c r="F13" s="70"/>
      <c r="G13" s="71"/>
      <c r="H13" s="70"/>
      <c r="I13" s="71"/>
      <c r="J13" s="72"/>
      <c r="K13" s="73"/>
      <c r="L13" s="70"/>
      <c r="M13" s="91"/>
      <c r="N13" s="70"/>
      <c r="O13" s="74"/>
      <c r="P13" s="71"/>
      <c r="Q13" s="71"/>
      <c r="R13" s="72"/>
      <c r="S13" s="75"/>
      <c r="T13" s="111"/>
      <c r="U13" s="76"/>
      <c r="V13" s="76"/>
    </row>
    <row r="14" spans="1:22" s="56" customFormat="1" ht="101.25" customHeight="1" hidden="1" outlineLevel="2">
      <c r="A14" s="32">
        <v>7</v>
      </c>
      <c r="B14" s="82" t="s">
        <v>58</v>
      </c>
      <c r="C14" s="32">
        <v>3</v>
      </c>
      <c r="D14" s="80" t="s">
        <v>59</v>
      </c>
      <c r="E14" s="81">
        <v>2</v>
      </c>
      <c r="F14" s="80" t="s">
        <v>60</v>
      </c>
      <c r="G14" s="81">
        <v>886</v>
      </c>
      <c r="H14" s="82" t="s">
        <v>61</v>
      </c>
      <c r="I14" s="32">
        <v>1</v>
      </c>
      <c r="J14" s="78" t="s">
        <v>54</v>
      </c>
      <c r="K14" s="135">
        <v>2</v>
      </c>
      <c r="L14" s="29" t="s">
        <v>62</v>
      </c>
      <c r="M14" s="89">
        <v>1</v>
      </c>
      <c r="N14" s="61" t="s">
        <v>84</v>
      </c>
      <c r="O14" s="22"/>
      <c r="P14" s="30" t="s">
        <v>47</v>
      </c>
      <c r="Q14" s="22"/>
      <c r="R14" s="61" t="s">
        <v>108</v>
      </c>
      <c r="S14" s="117">
        <v>0.25</v>
      </c>
      <c r="T14" s="110"/>
      <c r="U14" s="33"/>
      <c r="V14" s="33"/>
    </row>
    <row r="15" spans="1:22" s="56" customFormat="1" ht="101.25" customHeight="1" hidden="1" outlineLevel="2">
      <c r="A15" s="32">
        <v>7</v>
      </c>
      <c r="B15" s="82" t="s">
        <v>58</v>
      </c>
      <c r="C15" s="32">
        <v>3</v>
      </c>
      <c r="D15" s="80" t="s">
        <v>59</v>
      </c>
      <c r="E15" s="81">
        <v>2</v>
      </c>
      <c r="F15" s="80" t="s">
        <v>60</v>
      </c>
      <c r="G15" s="81">
        <v>886</v>
      </c>
      <c r="H15" s="82" t="s">
        <v>61</v>
      </c>
      <c r="I15" s="32">
        <v>1</v>
      </c>
      <c r="J15" s="78" t="s">
        <v>54</v>
      </c>
      <c r="K15" s="135">
        <v>2</v>
      </c>
      <c r="L15" s="29" t="s">
        <v>62</v>
      </c>
      <c r="M15" s="89">
        <v>2</v>
      </c>
      <c r="N15" s="61" t="s">
        <v>85</v>
      </c>
      <c r="O15" s="22"/>
      <c r="P15" s="30" t="s">
        <v>47</v>
      </c>
      <c r="Q15" s="22"/>
      <c r="R15" s="61" t="s">
        <v>109</v>
      </c>
      <c r="S15" s="117">
        <v>0.25</v>
      </c>
      <c r="T15" s="110"/>
      <c r="U15" s="33"/>
      <c r="V15" s="33"/>
    </row>
    <row r="16" spans="1:22" s="56" customFormat="1" ht="101.25" customHeight="1" hidden="1" outlineLevel="2">
      <c r="A16" s="32">
        <v>7</v>
      </c>
      <c r="B16" s="82" t="s">
        <v>58</v>
      </c>
      <c r="C16" s="32">
        <v>3</v>
      </c>
      <c r="D16" s="80" t="s">
        <v>59</v>
      </c>
      <c r="E16" s="81">
        <v>2</v>
      </c>
      <c r="F16" s="80" t="s">
        <v>60</v>
      </c>
      <c r="G16" s="81">
        <v>886</v>
      </c>
      <c r="H16" s="82" t="s">
        <v>61</v>
      </c>
      <c r="I16" s="32">
        <v>1</v>
      </c>
      <c r="J16" s="78" t="s">
        <v>54</v>
      </c>
      <c r="K16" s="135">
        <v>2</v>
      </c>
      <c r="L16" s="29" t="s">
        <v>62</v>
      </c>
      <c r="M16" s="89">
        <v>3</v>
      </c>
      <c r="N16" s="61" t="s">
        <v>86</v>
      </c>
      <c r="O16" s="22"/>
      <c r="P16" s="30" t="s">
        <v>47</v>
      </c>
      <c r="Q16" s="22"/>
      <c r="R16" s="61" t="s">
        <v>110</v>
      </c>
      <c r="S16" s="117">
        <v>0.25</v>
      </c>
      <c r="T16" s="110"/>
      <c r="U16" s="33"/>
      <c r="V16" s="33"/>
    </row>
    <row r="17" spans="1:22" s="56" customFormat="1" ht="101.25" customHeight="1" hidden="1" outlineLevel="2">
      <c r="A17" s="32">
        <v>7</v>
      </c>
      <c r="B17" s="82" t="s">
        <v>58</v>
      </c>
      <c r="C17" s="32">
        <v>3</v>
      </c>
      <c r="D17" s="80" t="s">
        <v>59</v>
      </c>
      <c r="E17" s="81">
        <v>2</v>
      </c>
      <c r="F17" s="80" t="s">
        <v>60</v>
      </c>
      <c r="G17" s="81">
        <v>886</v>
      </c>
      <c r="H17" s="82" t="s">
        <v>61</v>
      </c>
      <c r="I17" s="32">
        <v>1</v>
      </c>
      <c r="J17" s="78" t="s">
        <v>54</v>
      </c>
      <c r="K17" s="135">
        <v>2</v>
      </c>
      <c r="L17" s="29" t="s">
        <v>62</v>
      </c>
      <c r="M17" s="89">
        <v>4</v>
      </c>
      <c r="N17" s="29" t="s">
        <v>87</v>
      </c>
      <c r="O17" s="22"/>
      <c r="P17" s="30" t="s">
        <v>47</v>
      </c>
      <c r="Q17" s="22"/>
      <c r="R17" s="35" t="s">
        <v>111</v>
      </c>
      <c r="S17" s="117">
        <v>0.25</v>
      </c>
      <c r="T17" s="110"/>
      <c r="U17" s="33"/>
      <c r="V17" s="33"/>
    </row>
    <row r="18" spans="1:22" s="77" customFormat="1" ht="15" customHeight="1" hidden="1" outlineLevel="2">
      <c r="A18" s="69"/>
      <c r="B18" s="72"/>
      <c r="C18" s="69"/>
      <c r="D18" s="70"/>
      <c r="E18" s="69"/>
      <c r="F18" s="70"/>
      <c r="G18" s="71"/>
      <c r="H18" s="70"/>
      <c r="I18" s="71"/>
      <c r="J18" s="72"/>
      <c r="K18" s="73"/>
      <c r="L18" s="70"/>
      <c r="M18" s="91"/>
      <c r="N18" s="70"/>
      <c r="O18" s="74"/>
      <c r="P18" s="71"/>
      <c r="Q18" s="71"/>
      <c r="R18" s="72"/>
      <c r="S18" s="75"/>
      <c r="T18" s="111"/>
      <c r="U18" s="76"/>
      <c r="V18" s="76"/>
    </row>
    <row r="19" spans="1:22" s="56" customFormat="1" ht="161.25" customHeight="1" hidden="1" outlineLevel="2">
      <c r="A19" s="28">
        <v>7</v>
      </c>
      <c r="B19" s="29" t="s">
        <v>51</v>
      </c>
      <c r="C19" s="28">
        <v>3</v>
      </c>
      <c r="D19" s="29" t="s">
        <v>112</v>
      </c>
      <c r="E19" s="30">
        <v>30</v>
      </c>
      <c r="F19" s="29" t="s">
        <v>22</v>
      </c>
      <c r="G19" s="30">
        <v>886</v>
      </c>
      <c r="H19" s="31" t="s">
        <v>53</v>
      </c>
      <c r="I19" s="32">
        <v>1</v>
      </c>
      <c r="J19" s="78" t="s">
        <v>54</v>
      </c>
      <c r="K19" s="134">
        <v>3</v>
      </c>
      <c r="L19" s="29" t="s">
        <v>56</v>
      </c>
      <c r="M19" s="89">
        <v>1</v>
      </c>
      <c r="N19" s="29" t="s">
        <v>66</v>
      </c>
      <c r="O19" s="22"/>
      <c r="P19" s="30" t="s">
        <v>26</v>
      </c>
      <c r="Q19" s="30"/>
      <c r="R19" s="31" t="s">
        <v>91</v>
      </c>
      <c r="S19" s="34">
        <v>1</v>
      </c>
      <c r="T19" s="110"/>
      <c r="U19" s="33"/>
      <c r="V19" s="33"/>
    </row>
    <row r="20" spans="1:22" s="56" customFormat="1" ht="161.25" customHeight="1" hidden="1" outlineLevel="2">
      <c r="A20" s="28">
        <v>7</v>
      </c>
      <c r="B20" s="29" t="s">
        <v>51</v>
      </c>
      <c r="C20" s="28">
        <v>3</v>
      </c>
      <c r="D20" s="29" t="s">
        <v>112</v>
      </c>
      <c r="E20" s="30">
        <v>30</v>
      </c>
      <c r="F20" s="29" t="s">
        <v>22</v>
      </c>
      <c r="G20" s="30">
        <v>886</v>
      </c>
      <c r="H20" s="31" t="s">
        <v>53</v>
      </c>
      <c r="I20" s="32">
        <v>1</v>
      </c>
      <c r="J20" s="78" t="s">
        <v>54</v>
      </c>
      <c r="K20" s="134">
        <v>3</v>
      </c>
      <c r="L20" s="29" t="s">
        <v>56</v>
      </c>
      <c r="M20" s="89">
        <v>2</v>
      </c>
      <c r="N20" s="29" t="s">
        <v>67</v>
      </c>
      <c r="O20" s="22"/>
      <c r="P20" s="30" t="s">
        <v>26</v>
      </c>
      <c r="Q20" s="30"/>
      <c r="R20" s="31" t="s">
        <v>92</v>
      </c>
      <c r="S20" s="34">
        <v>1</v>
      </c>
      <c r="T20" s="110"/>
      <c r="U20" s="33"/>
      <c r="V20" s="33"/>
    </row>
    <row r="21" spans="1:22" s="77" customFormat="1" ht="15" customHeight="1" hidden="1" outlineLevel="2">
      <c r="A21" s="69"/>
      <c r="B21" s="72"/>
      <c r="C21" s="69"/>
      <c r="D21" s="70"/>
      <c r="E21" s="69"/>
      <c r="F21" s="70"/>
      <c r="G21" s="71"/>
      <c r="H21" s="70"/>
      <c r="I21" s="71"/>
      <c r="J21" s="72"/>
      <c r="K21" s="73"/>
      <c r="L21" s="70"/>
      <c r="M21" s="91"/>
      <c r="N21" s="70"/>
      <c r="O21" s="74"/>
      <c r="P21" s="71"/>
      <c r="Q21" s="71"/>
      <c r="R21" s="72"/>
      <c r="S21" s="75"/>
      <c r="T21" s="111"/>
      <c r="U21" s="76"/>
      <c r="V21" s="76"/>
    </row>
    <row r="22" spans="1:22" s="56" customFormat="1" ht="153" customHeight="1" hidden="1" outlineLevel="2">
      <c r="A22" s="28">
        <v>7</v>
      </c>
      <c r="B22" s="29" t="s">
        <v>51</v>
      </c>
      <c r="C22" s="28">
        <v>3</v>
      </c>
      <c r="D22" s="29" t="s">
        <v>112</v>
      </c>
      <c r="E22" s="30">
        <v>30</v>
      </c>
      <c r="F22" s="29" t="s">
        <v>22</v>
      </c>
      <c r="G22" s="30">
        <v>886</v>
      </c>
      <c r="H22" s="31" t="s">
        <v>53</v>
      </c>
      <c r="I22" s="32">
        <v>1</v>
      </c>
      <c r="J22" s="78" t="s">
        <v>54</v>
      </c>
      <c r="K22" s="134">
        <v>4</v>
      </c>
      <c r="L22" s="29" t="s">
        <v>57</v>
      </c>
      <c r="M22" s="79">
        <v>1</v>
      </c>
      <c r="N22" s="29" t="s">
        <v>68</v>
      </c>
      <c r="O22" s="30"/>
      <c r="P22" s="30" t="s">
        <v>26</v>
      </c>
      <c r="Q22" s="30"/>
      <c r="R22" s="31" t="s">
        <v>93</v>
      </c>
      <c r="S22" s="93">
        <v>1</v>
      </c>
      <c r="T22" s="110"/>
      <c r="U22" s="33"/>
      <c r="V22" s="33"/>
    </row>
    <row r="23" spans="1:22" s="56" customFormat="1" ht="153" customHeight="1" hidden="1" outlineLevel="2">
      <c r="A23" s="28">
        <v>7</v>
      </c>
      <c r="B23" s="29" t="s">
        <v>51</v>
      </c>
      <c r="C23" s="28">
        <v>3</v>
      </c>
      <c r="D23" s="29" t="s">
        <v>112</v>
      </c>
      <c r="E23" s="30">
        <v>30</v>
      </c>
      <c r="F23" s="29" t="s">
        <v>22</v>
      </c>
      <c r="G23" s="30">
        <v>886</v>
      </c>
      <c r="H23" s="31" t="s">
        <v>53</v>
      </c>
      <c r="I23" s="32">
        <v>1</v>
      </c>
      <c r="J23" s="78" t="s">
        <v>54</v>
      </c>
      <c r="K23" s="134">
        <v>4</v>
      </c>
      <c r="L23" s="29" t="s">
        <v>57</v>
      </c>
      <c r="M23" s="79">
        <v>2</v>
      </c>
      <c r="N23" s="29" t="s">
        <v>69</v>
      </c>
      <c r="O23" s="30"/>
      <c r="P23" s="30" t="s">
        <v>26</v>
      </c>
      <c r="Q23" s="30"/>
      <c r="R23" s="31" t="s">
        <v>94</v>
      </c>
      <c r="S23" s="94">
        <v>18</v>
      </c>
      <c r="T23" s="114"/>
      <c r="U23" s="33"/>
      <c r="V23" s="33"/>
    </row>
    <row r="24" spans="1:22" s="56" customFormat="1" ht="153" customHeight="1" hidden="1" outlineLevel="2">
      <c r="A24" s="28">
        <v>7</v>
      </c>
      <c r="B24" s="29" t="s">
        <v>51</v>
      </c>
      <c r="C24" s="28">
        <v>3</v>
      </c>
      <c r="D24" s="29" t="s">
        <v>112</v>
      </c>
      <c r="E24" s="30">
        <v>30</v>
      </c>
      <c r="F24" s="29" t="s">
        <v>22</v>
      </c>
      <c r="G24" s="30">
        <v>886</v>
      </c>
      <c r="H24" s="31" t="s">
        <v>53</v>
      </c>
      <c r="I24" s="32">
        <v>1</v>
      </c>
      <c r="J24" s="78" t="s">
        <v>54</v>
      </c>
      <c r="K24" s="134">
        <v>4</v>
      </c>
      <c r="L24" s="29" t="s">
        <v>57</v>
      </c>
      <c r="M24" s="79">
        <v>3</v>
      </c>
      <c r="N24" s="29" t="s">
        <v>70</v>
      </c>
      <c r="O24" s="30"/>
      <c r="P24" s="30" t="s">
        <v>26</v>
      </c>
      <c r="Q24" s="30"/>
      <c r="R24" s="31" t="s">
        <v>95</v>
      </c>
      <c r="S24" s="95" t="s">
        <v>138</v>
      </c>
      <c r="T24" s="114"/>
      <c r="U24" s="33"/>
      <c r="V24" s="33"/>
    </row>
    <row r="25" spans="1:22" s="56" customFormat="1" ht="153" customHeight="1" hidden="1" outlineLevel="2">
      <c r="A25" s="28">
        <v>7</v>
      </c>
      <c r="B25" s="29" t="s">
        <v>51</v>
      </c>
      <c r="C25" s="28">
        <v>3</v>
      </c>
      <c r="D25" s="29" t="s">
        <v>112</v>
      </c>
      <c r="E25" s="30">
        <v>30</v>
      </c>
      <c r="F25" s="29" t="s">
        <v>22</v>
      </c>
      <c r="G25" s="30">
        <v>886</v>
      </c>
      <c r="H25" s="31" t="s">
        <v>53</v>
      </c>
      <c r="I25" s="32">
        <v>1</v>
      </c>
      <c r="J25" s="78" t="s">
        <v>54</v>
      </c>
      <c r="K25" s="134">
        <v>4</v>
      </c>
      <c r="L25" s="29" t="s">
        <v>57</v>
      </c>
      <c r="M25" s="79">
        <v>4</v>
      </c>
      <c r="N25" s="29" t="s">
        <v>71</v>
      </c>
      <c r="O25" s="30"/>
      <c r="P25" s="30" t="s">
        <v>26</v>
      </c>
      <c r="Q25" s="30"/>
      <c r="R25" s="31" t="s">
        <v>96</v>
      </c>
      <c r="S25" s="93">
        <v>0.25</v>
      </c>
      <c r="T25" s="110"/>
      <c r="U25" s="33"/>
      <c r="V25" s="33"/>
    </row>
    <row r="26" spans="1:22" s="56" customFormat="1" ht="153" customHeight="1" hidden="1" outlineLevel="2">
      <c r="A26" s="28">
        <v>7</v>
      </c>
      <c r="B26" s="29" t="s">
        <v>51</v>
      </c>
      <c r="C26" s="28">
        <v>3</v>
      </c>
      <c r="D26" s="29" t="s">
        <v>112</v>
      </c>
      <c r="E26" s="30">
        <v>30</v>
      </c>
      <c r="F26" s="29" t="s">
        <v>22</v>
      </c>
      <c r="G26" s="30">
        <v>886</v>
      </c>
      <c r="H26" s="31" t="s">
        <v>53</v>
      </c>
      <c r="I26" s="32">
        <v>1</v>
      </c>
      <c r="J26" s="78" t="s">
        <v>54</v>
      </c>
      <c r="K26" s="134">
        <v>4</v>
      </c>
      <c r="L26" s="29" t="s">
        <v>57</v>
      </c>
      <c r="M26" s="79">
        <v>5</v>
      </c>
      <c r="N26" s="29" t="s">
        <v>72</v>
      </c>
      <c r="O26" s="30"/>
      <c r="P26" s="30" t="s">
        <v>26</v>
      </c>
      <c r="Q26" s="30"/>
      <c r="R26" s="31" t="s">
        <v>97</v>
      </c>
      <c r="S26" s="93">
        <v>0.25</v>
      </c>
      <c r="T26" s="110"/>
      <c r="U26" s="33"/>
      <c r="V26" s="33"/>
    </row>
    <row r="27" spans="1:22" s="56" customFormat="1" ht="153" customHeight="1" hidden="1" outlineLevel="2">
      <c r="A27" s="28">
        <v>7</v>
      </c>
      <c r="B27" s="29" t="s">
        <v>51</v>
      </c>
      <c r="C27" s="28">
        <v>3</v>
      </c>
      <c r="D27" s="29" t="s">
        <v>112</v>
      </c>
      <c r="E27" s="30">
        <v>30</v>
      </c>
      <c r="F27" s="29" t="s">
        <v>22</v>
      </c>
      <c r="G27" s="30">
        <v>886</v>
      </c>
      <c r="H27" s="31" t="s">
        <v>53</v>
      </c>
      <c r="I27" s="32">
        <v>1</v>
      </c>
      <c r="J27" s="78" t="s">
        <v>54</v>
      </c>
      <c r="K27" s="134">
        <v>4</v>
      </c>
      <c r="L27" s="29" t="s">
        <v>57</v>
      </c>
      <c r="M27" s="79">
        <v>6</v>
      </c>
      <c r="N27" s="29" t="s">
        <v>73</v>
      </c>
      <c r="O27" s="30"/>
      <c r="P27" s="30" t="s">
        <v>26</v>
      </c>
      <c r="Q27" s="30"/>
      <c r="R27" s="31" t="s">
        <v>98</v>
      </c>
      <c r="S27" s="93">
        <v>0.25</v>
      </c>
      <c r="T27" s="110"/>
      <c r="U27" s="33"/>
      <c r="V27" s="33"/>
    </row>
    <row r="28" spans="1:22" s="56" customFormat="1" ht="153" customHeight="1" hidden="1" outlineLevel="2">
      <c r="A28" s="28">
        <v>7</v>
      </c>
      <c r="B28" s="29" t="s">
        <v>51</v>
      </c>
      <c r="C28" s="28">
        <v>3</v>
      </c>
      <c r="D28" s="29" t="s">
        <v>112</v>
      </c>
      <c r="E28" s="30">
        <v>30</v>
      </c>
      <c r="F28" s="29" t="s">
        <v>22</v>
      </c>
      <c r="G28" s="30">
        <v>886</v>
      </c>
      <c r="H28" s="31" t="s">
        <v>53</v>
      </c>
      <c r="I28" s="32">
        <v>1</v>
      </c>
      <c r="J28" s="78" t="s">
        <v>54</v>
      </c>
      <c r="K28" s="134">
        <v>4</v>
      </c>
      <c r="L28" s="29" t="s">
        <v>57</v>
      </c>
      <c r="M28" s="79">
        <v>7</v>
      </c>
      <c r="N28" s="29" t="s">
        <v>74</v>
      </c>
      <c r="O28" s="30"/>
      <c r="P28" s="30" t="s">
        <v>26</v>
      </c>
      <c r="Q28" s="30"/>
      <c r="R28" s="31" t="s">
        <v>99</v>
      </c>
      <c r="S28" s="94">
        <v>1</v>
      </c>
      <c r="T28" s="114"/>
      <c r="U28" s="33"/>
      <c r="V28" s="33"/>
    </row>
    <row r="29" spans="1:22" s="56" customFormat="1" ht="153" customHeight="1" hidden="1" outlineLevel="2">
      <c r="A29" s="28">
        <v>7</v>
      </c>
      <c r="B29" s="29" t="s">
        <v>51</v>
      </c>
      <c r="C29" s="28">
        <v>3</v>
      </c>
      <c r="D29" s="29" t="s">
        <v>112</v>
      </c>
      <c r="E29" s="30">
        <v>30</v>
      </c>
      <c r="F29" s="29" t="s">
        <v>22</v>
      </c>
      <c r="G29" s="30">
        <v>886</v>
      </c>
      <c r="H29" s="31" t="s">
        <v>53</v>
      </c>
      <c r="I29" s="32">
        <v>1</v>
      </c>
      <c r="J29" s="78" t="s">
        <v>54</v>
      </c>
      <c r="K29" s="134">
        <v>4</v>
      </c>
      <c r="L29" s="29" t="s">
        <v>57</v>
      </c>
      <c r="M29" s="79">
        <v>8</v>
      </c>
      <c r="N29" s="29" t="s">
        <v>75</v>
      </c>
      <c r="O29" s="30"/>
      <c r="P29" s="30" t="s">
        <v>26</v>
      </c>
      <c r="Q29" s="30"/>
      <c r="R29" s="31" t="s">
        <v>99</v>
      </c>
      <c r="S29" s="94">
        <v>1</v>
      </c>
      <c r="T29" s="114"/>
      <c r="U29" s="33"/>
      <c r="V29" s="33"/>
    </row>
    <row r="30" spans="1:22" s="56" customFormat="1" ht="153" customHeight="1" hidden="1" outlineLevel="2">
      <c r="A30" s="28">
        <v>7</v>
      </c>
      <c r="B30" s="29" t="s">
        <v>51</v>
      </c>
      <c r="C30" s="28">
        <v>3</v>
      </c>
      <c r="D30" s="29" t="s">
        <v>112</v>
      </c>
      <c r="E30" s="30">
        <v>30</v>
      </c>
      <c r="F30" s="29" t="s">
        <v>22</v>
      </c>
      <c r="G30" s="30">
        <v>886</v>
      </c>
      <c r="H30" s="31" t="s">
        <v>53</v>
      </c>
      <c r="I30" s="32">
        <v>1</v>
      </c>
      <c r="J30" s="78" t="s">
        <v>54</v>
      </c>
      <c r="K30" s="134">
        <v>4</v>
      </c>
      <c r="L30" s="29" t="s">
        <v>57</v>
      </c>
      <c r="M30" s="79">
        <v>9</v>
      </c>
      <c r="N30" s="29" t="s">
        <v>76</v>
      </c>
      <c r="O30" s="30"/>
      <c r="P30" s="30" t="s">
        <v>26</v>
      </c>
      <c r="Q30" s="30"/>
      <c r="R30" s="31" t="s">
        <v>100</v>
      </c>
      <c r="S30" s="94">
        <v>128</v>
      </c>
      <c r="T30" s="114"/>
      <c r="U30" s="33"/>
      <c r="V30" s="33"/>
    </row>
    <row r="31" spans="1:22" s="56" customFormat="1" ht="153" customHeight="1" hidden="1" outlineLevel="2">
      <c r="A31" s="28">
        <v>7</v>
      </c>
      <c r="B31" s="29" t="s">
        <v>51</v>
      </c>
      <c r="C31" s="28">
        <v>3</v>
      </c>
      <c r="D31" s="29" t="s">
        <v>112</v>
      </c>
      <c r="E31" s="30">
        <v>30</v>
      </c>
      <c r="F31" s="29" t="s">
        <v>22</v>
      </c>
      <c r="G31" s="30">
        <v>886</v>
      </c>
      <c r="H31" s="31" t="s">
        <v>53</v>
      </c>
      <c r="I31" s="32">
        <v>1</v>
      </c>
      <c r="J31" s="78" t="s">
        <v>54</v>
      </c>
      <c r="K31" s="134">
        <v>4</v>
      </c>
      <c r="L31" s="29" t="s">
        <v>57</v>
      </c>
      <c r="M31" s="79">
        <v>10</v>
      </c>
      <c r="N31" s="29" t="s">
        <v>77</v>
      </c>
      <c r="O31" s="30"/>
      <c r="P31" s="30" t="s">
        <v>26</v>
      </c>
      <c r="Q31" s="30"/>
      <c r="R31" s="31" t="s">
        <v>101</v>
      </c>
      <c r="S31" s="94">
        <v>12</v>
      </c>
      <c r="T31" s="114"/>
      <c r="U31" s="33"/>
      <c r="V31" s="33"/>
    </row>
    <row r="32" spans="1:22" s="53" customFormat="1" ht="153" customHeight="1" outlineLevel="2">
      <c r="A32" s="126">
        <v>7</v>
      </c>
      <c r="B32" s="127" t="s">
        <v>51</v>
      </c>
      <c r="C32" s="126">
        <v>3</v>
      </c>
      <c r="D32" s="127" t="s">
        <v>112</v>
      </c>
      <c r="E32" s="121">
        <v>30</v>
      </c>
      <c r="F32" s="127" t="s">
        <v>22</v>
      </c>
      <c r="G32" s="121">
        <v>886</v>
      </c>
      <c r="H32" s="128" t="s">
        <v>53</v>
      </c>
      <c r="I32" s="129">
        <v>1</v>
      </c>
      <c r="J32" s="130" t="s">
        <v>54</v>
      </c>
      <c r="K32" s="136">
        <v>4</v>
      </c>
      <c r="L32" s="127" t="s">
        <v>57</v>
      </c>
      <c r="M32" s="126">
        <v>1</v>
      </c>
      <c r="N32" s="127" t="s">
        <v>128</v>
      </c>
      <c r="O32" s="121"/>
      <c r="P32" s="121"/>
      <c r="Q32" s="121" t="s">
        <v>26</v>
      </c>
      <c r="R32" s="128" t="s">
        <v>133</v>
      </c>
      <c r="S32" s="121">
        <v>100</v>
      </c>
      <c r="T32" s="108">
        <v>100</v>
      </c>
      <c r="U32" s="33" t="s">
        <v>154</v>
      </c>
      <c r="V32" s="18"/>
    </row>
    <row r="33" spans="1:22" s="53" customFormat="1" ht="153" customHeight="1" outlineLevel="2">
      <c r="A33" s="126">
        <v>7</v>
      </c>
      <c r="B33" s="127" t="s">
        <v>51</v>
      </c>
      <c r="C33" s="126">
        <v>3</v>
      </c>
      <c r="D33" s="127" t="s">
        <v>112</v>
      </c>
      <c r="E33" s="121">
        <v>30</v>
      </c>
      <c r="F33" s="127" t="s">
        <v>22</v>
      </c>
      <c r="G33" s="121">
        <v>886</v>
      </c>
      <c r="H33" s="128" t="s">
        <v>53</v>
      </c>
      <c r="I33" s="129">
        <v>1</v>
      </c>
      <c r="J33" s="130" t="s">
        <v>54</v>
      </c>
      <c r="K33" s="136">
        <v>4</v>
      </c>
      <c r="L33" s="127" t="s">
        <v>57</v>
      </c>
      <c r="M33" s="126">
        <v>2</v>
      </c>
      <c r="N33" s="127" t="s">
        <v>129</v>
      </c>
      <c r="O33" s="121"/>
      <c r="P33" s="121"/>
      <c r="Q33" s="121" t="s">
        <v>26</v>
      </c>
      <c r="R33" s="128" t="s">
        <v>134</v>
      </c>
      <c r="S33" s="121">
        <v>4</v>
      </c>
      <c r="T33" s="108" t="s">
        <v>153</v>
      </c>
      <c r="U33" s="33" t="s">
        <v>155</v>
      </c>
      <c r="V33" s="18"/>
    </row>
    <row r="34" spans="1:22" s="53" customFormat="1" ht="153" customHeight="1" outlineLevel="2">
      <c r="A34" s="126">
        <v>7</v>
      </c>
      <c r="B34" s="127" t="s">
        <v>51</v>
      </c>
      <c r="C34" s="126">
        <v>3</v>
      </c>
      <c r="D34" s="127" t="s">
        <v>112</v>
      </c>
      <c r="E34" s="121">
        <v>30</v>
      </c>
      <c r="F34" s="127" t="s">
        <v>22</v>
      </c>
      <c r="G34" s="121">
        <v>886</v>
      </c>
      <c r="H34" s="128" t="s">
        <v>53</v>
      </c>
      <c r="I34" s="129">
        <v>1</v>
      </c>
      <c r="J34" s="130" t="s">
        <v>54</v>
      </c>
      <c r="K34" s="136">
        <v>4</v>
      </c>
      <c r="L34" s="127" t="s">
        <v>57</v>
      </c>
      <c r="M34" s="126">
        <v>5</v>
      </c>
      <c r="N34" s="127" t="s">
        <v>130</v>
      </c>
      <c r="O34" s="121"/>
      <c r="P34" s="121"/>
      <c r="Q34" s="121" t="s">
        <v>26</v>
      </c>
      <c r="R34" s="128" t="s">
        <v>135</v>
      </c>
      <c r="S34" s="121">
        <v>12</v>
      </c>
      <c r="T34" s="108">
        <v>5</v>
      </c>
      <c r="U34" s="33" t="s">
        <v>159</v>
      </c>
      <c r="V34" s="18"/>
    </row>
    <row r="35" spans="1:22" s="53" customFormat="1" ht="153" customHeight="1" outlineLevel="2">
      <c r="A35" s="126">
        <v>7</v>
      </c>
      <c r="B35" s="127" t="s">
        <v>51</v>
      </c>
      <c r="C35" s="126">
        <v>3</v>
      </c>
      <c r="D35" s="127" t="s">
        <v>112</v>
      </c>
      <c r="E35" s="121">
        <v>30</v>
      </c>
      <c r="F35" s="127" t="s">
        <v>22</v>
      </c>
      <c r="G35" s="121">
        <v>886</v>
      </c>
      <c r="H35" s="128" t="s">
        <v>53</v>
      </c>
      <c r="I35" s="129">
        <v>1</v>
      </c>
      <c r="J35" s="130" t="s">
        <v>54</v>
      </c>
      <c r="K35" s="136">
        <v>4</v>
      </c>
      <c r="L35" s="127" t="s">
        <v>57</v>
      </c>
      <c r="M35" s="126">
        <v>6</v>
      </c>
      <c r="N35" s="127" t="s">
        <v>78</v>
      </c>
      <c r="O35" s="121"/>
      <c r="P35" s="121"/>
      <c r="Q35" s="121" t="s">
        <v>26</v>
      </c>
      <c r="R35" s="128" t="s">
        <v>136</v>
      </c>
      <c r="S35" s="121">
        <v>100</v>
      </c>
      <c r="T35" s="140">
        <v>100</v>
      </c>
      <c r="U35" s="33" t="s">
        <v>149</v>
      </c>
      <c r="V35" s="18"/>
    </row>
    <row r="36" spans="1:22" s="53" customFormat="1" ht="153" customHeight="1" outlineLevel="2">
      <c r="A36" s="126">
        <v>7</v>
      </c>
      <c r="B36" s="127" t="s">
        <v>51</v>
      </c>
      <c r="C36" s="126">
        <v>3</v>
      </c>
      <c r="D36" s="127" t="s">
        <v>112</v>
      </c>
      <c r="E36" s="121">
        <v>30</v>
      </c>
      <c r="F36" s="127" t="s">
        <v>22</v>
      </c>
      <c r="G36" s="121">
        <v>886</v>
      </c>
      <c r="H36" s="128" t="s">
        <v>53</v>
      </c>
      <c r="I36" s="129">
        <v>1</v>
      </c>
      <c r="J36" s="130" t="s">
        <v>54</v>
      </c>
      <c r="K36" s="136">
        <v>4</v>
      </c>
      <c r="L36" s="127" t="s">
        <v>57</v>
      </c>
      <c r="M36" s="126">
        <v>7</v>
      </c>
      <c r="N36" s="127" t="s">
        <v>79</v>
      </c>
      <c r="O36" s="121"/>
      <c r="P36" s="121"/>
      <c r="Q36" s="121" t="s">
        <v>47</v>
      </c>
      <c r="R36" s="128" t="s">
        <v>137</v>
      </c>
      <c r="S36" s="121">
        <v>100</v>
      </c>
      <c r="T36" s="140">
        <v>100</v>
      </c>
      <c r="U36" s="139" t="s">
        <v>156</v>
      </c>
      <c r="V36" s="18"/>
    </row>
    <row r="37" spans="1:22" s="53" customFormat="1" ht="153" customHeight="1" outlineLevel="2">
      <c r="A37" s="126">
        <v>7</v>
      </c>
      <c r="B37" s="127" t="s">
        <v>51</v>
      </c>
      <c r="C37" s="126">
        <v>3</v>
      </c>
      <c r="D37" s="127" t="s">
        <v>112</v>
      </c>
      <c r="E37" s="121">
        <v>30</v>
      </c>
      <c r="F37" s="127" t="s">
        <v>22</v>
      </c>
      <c r="G37" s="121">
        <v>886</v>
      </c>
      <c r="H37" s="128" t="s">
        <v>53</v>
      </c>
      <c r="I37" s="129">
        <v>1</v>
      </c>
      <c r="J37" s="130" t="s">
        <v>54</v>
      </c>
      <c r="K37" s="136">
        <v>4</v>
      </c>
      <c r="L37" s="127" t="s">
        <v>57</v>
      </c>
      <c r="M37" s="126">
        <v>8</v>
      </c>
      <c r="N37" s="127" t="s">
        <v>80</v>
      </c>
      <c r="O37" s="121"/>
      <c r="P37" s="121"/>
      <c r="Q37" s="121" t="s">
        <v>47</v>
      </c>
      <c r="R37" s="128" t="s">
        <v>102</v>
      </c>
      <c r="S37" s="121">
        <v>100</v>
      </c>
      <c r="T37" s="140">
        <v>100</v>
      </c>
      <c r="U37" s="33" t="s">
        <v>147</v>
      </c>
      <c r="V37" s="18"/>
    </row>
    <row r="38" spans="1:22" s="53" customFormat="1" ht="153" customHeight="1" outlineLevel="2">
      <c r="A38" s="126">
        <v>7</v>
      </c>
      <c r="B38" s="127" t="s">
        <v>51</v>
      </c>
      <c r="C38" s="126">
        <v>3</v>
      </c>
      <c r="D38" s="127" t="s">
        <v>112</v>
      </c>
      <c r="E38" s="121">
        <v>30</v>
      </c>
      <c r="F38" s="127" t="s">
        <v>22</v>
      </c>
      <c r="G38" s="121">
        <v>886</v>
      </c>
      <c r="H38" s="128" t="s">
        <v>53</v>
      </c>
      <c r="I38" s="129">
        <v>1</v>
      </c>
      <c r="J38" s="130" t="s">
        <v>54</v>
      </c>
      <c r="K38" s="136">
        <v>4</v>
      </c>
      <c r="L38" s="127" t="s">
        <v>57</v>
      </c>
      <c r="M38" s="126">
        <v>9</v>
      </c>
      <c r="N38" s="127" t="s">
        <v>81</v>
      </c>
      <c r="O38" s="121"/>
      <c r="P38" s="121"/>
      <c r="Q38" s="121" t="s">
        <v>47</v>
      </c>
      <c r="R38" s="128" t="s">
        <v>103</v>
      </c>
      <c r="S38" s="121">
        <v>100</v>
      </c>
      <c r="T38" s="140">
        <v>100</v>
      </c>
      <c r="U38" s="139" t="s">
        <v>150</v>
      </c>
      <c r="V38" s="143" t="s">
        <v>144</v>
      </c>
    </row>
    <row r="39" spans="1:22" s="53" customFormat="1" ht="153" customHeight="1" outlineLevel="2">
      <c r="A39" s="126">
        <v>7</v>
      </c>
      <c r="B39" s="127" t="s">
        <v>51</v>
      </c>
      <c r="C39" s="126">
        <v>3</v>
      </c>
      <c r="D39" s="127" t="s">
        <v>112</v>
      </c>
      <c r="E39" s="121">
        <v>30</v>
      </c>
      <c r="F39" s="127" t="s">
        <v>22</v>
      </c>
      <c r="G39" s="121">
        <v>886</v>
      </c>
      <c r="H39" s="128" t="s">
        <v>53</v>
      </c>
      <c r="I39" s="129">
        <v>1</v>
      </c>
      <c r="J39" s="130" t="s">
        <v>54</v>
      </c>
      <c r="K39" s="136">
        <v>4</v>
      </c>
      <c r="L39" s="127" t="s">
        <v>57</v>
      </c>
      <c r="M39" s="126">
        <v>1</v>
      </c>
      <c r="N39" s="127" t="s">
        <v>82</v>
      </c>
      <c r="O39" s="121"/>
      <c r="P39" s="121"/>
      <c r="Q39" s="121" t="s">
        <v>47</v>
      </c>
      <c r="R39" s="128" t="s">
        <v>104</v>
      </c>
      <c r="S39" s="121">
        <v>100</v>
      </c>
      <c r="T39" s="144">
        <v>0.425</v>
      </c>
      <c r="U39" s="145" t="s">
        <v>157</v>
      </c>
      <c r="V39" s="18"/>
    </row>
    <row r="40" spans="1:22" s="53" customFormat="1" ht="153" customHeight="1" outlineLevel="2">
      <c r="A40" s="126">
        <v>7</v>
      </c>
      <c r="B40" s="127" t="s">
        <v>51</v>
      </c>
      <c r="C40" s="126">
        <v>3</v>
      </c>
      <c r="D40" s="127" t="s">
        <v>112</v>
      </c>
      <c r="E40" s="121">
        <v>30</v>
      </c>
      <c r="F40" s="127" t="s">
        <v>22</v>
      </c>
      <c r="G40" s="121">
        <v>886</v>
      </c>
      <c r="H40" s="128" t="s">
        <v>53</v>
      </c>
      <c r="I40" s="129">
        <v>1</v>
      </c>
      <c r="J40" s="130" t="s">
        <v>54</v>
      </c>
      <c r="K40" s="136">
        <v>4</v>
      </c>
      <c r="L40" s="127" t="s">
        <v>57</v>
      </c>
      <c r="M40" s="126">
        <v>2</v>
      </c>
      <c r="N40" s="127" t="s">
        <v>131</v>
      </c>
      <c r="O40" s="121"/>
      <c r="P40" s="121"/>
      <c r="Q40" s="121" t="s">
        <v>47</v>
      </c>
      <c r="R40" s="128" t="s">
        <v>105</v>
      </c>
      <c r="S40" s="121">
        <v>9</v>
      </c>
      <c r="T40" s="140">
        <v>2</v>
      </c>
      <c r="U40" s="145" t="s">
        <v>151</v>
      </c>
      <c r="V40" s="18"/>
    </row>
    <row r="41" spans="1:22" s="53" customFormat="1" ht="153" customHeight="1" outlineLevel="2">
      <c r="A41" s="126">
        <v>7</v>
      </c>
      <c r="B41" s="127" t="s">
        <v>51</v>
      </c>
      <c r="C41" s="126">
        <v>3</v>
      </c>
      <c r="D41" s="127" t="s">
        <v>112</v>
      </c>
      <c r="E41" s="121">
        <v>30</v>
      </c>
      <c r="F41" s="127" t="s">
        <v>22</v>
      </c>
      <c r="G41" s="121">
        <v>886</v>
      </c>
      <c r="H41" s="128" t="s">
        <v>53</v>
      </c>
      <c r="I41" s="129">
        <v>1</v>
      </c>
      <c r="J41" s="130" t="s">
        <v>54</v>
      </c>
      <c r="K41" s="136">
        <v>4</v>
      </c>
      <c r="L41" s="127" t="s">
        <v>57</v>
      </c>
      <c r="M41" s="126">
        <v>3</v>
      </c>
      <c r="N41" s="127" t="s">
        <v>132</v>
      </c>
      <c r="O41" s="121"/>
      <c r="P41" s="121"/>
      <c r="Q41" s="121" t="s">
        <v>47</v>
      </c>
      <c r="R41" s="128" t="s">
        <v>106</v>
      </c>
      <c r="S41" s="121">
        <v>120</v>
      </c>
      <c r="T41" s="140">
        <v>69</v>
      </c>
      <c r="U41" s="145" t="s">
        <v>158</v>
      </c>
      <c r="V41" s="18"/>
    </row>
    <row r="42" spans="1:22" s="53" customFormat="1" ht="153" customHeight="1" outlineLevel="2">
      <c r="A42" s="129">
        <v>7</v>
      </c>
      <c r="B42" s="131" t="s">
        <v>51</v>
      </c>
      <c r="C42" s="129">
        <v>3</v>
      </c>
      <c r="D42" s="131" t="s">
        <v>112</v>
      </c>
      <c r="E42" s="132">
        <v>30</v>
      </c>
      <c r="F42" s="131" t="s">
        <v>22</v>
      </c>
      <c r="G42" s="132">
        <v>886</v>
      </c>
      <c r="H42" s="133" t="s">
        <v>53</v>
      </c>
      <c r="I42" s="129">
        <v>1</v>
      </c>
      <c r="J42" s="130" t="s">
        <v>54</v>
      </c>
      <c r="K42" s="137">
        <v>4</v>
      </c>
      <c r="L42" s="127" t="s">
        <v>57</v>
      </c>
      <c r="M42" s="126">
        <v>4</v>
      </c>
      <c r="N42" s="127" t="s">
        <v>83</v>
      </c>
      <c r="O42" s="121"/>
      <c r="P42" s="121"/>
      <c r="Q42" s="121" t="s">
        <v>47</v>
      </c>
      <c r="R42" s="128" t="s">
        <v>107</v>
      </c>
      <c r="S42" s="121">
        <v>3</v>
      </c>
      <c r="T42" s="144" t="s">
        <v>145</v>
      </c>
      <c r="U42" s="146" t="s">
        <v>152</v>
      </c>
      <c r="V42" s="18"/>
    </row>
    <row r="43" spans="1:22" s="56" customFormat="1" ht="153" customHeight="1" hidden="1" outlineLevel="2">
      <c r="A43" s="100">
        <v>2</v>
      </c>
      <c r="B43" s="97" t="s">
        <v>113</v>
      </c>
      <c r="C43" s="100">
        <v>2</v>
      </c>
      <c r="D43" s="97" t="s">
        <v>114</v>
      </c>
      <c r="E43" s="100">
        <v>4</v>
      </c>
      <c r="F43" s="97" t="s">
        <v>115</v>
      </c>
      <c r="G43" s="100">
        <v>879</v>
      </c>
      <c r="H43" s="97" t="s">
        <v>116</v>
      </c>
      <c r="I43" s="98">
        <v>1</v>
      </c>
      <c r="J43" s="96" t="s">
        <v>117</v>
      </c>
      <c r="K43" s="138" t="s">
        <v>118</v>
      </c>
      <c r="L43" s="97" t="s">
        <v>119</v>
      </c>
      <c r="M43" s="99" t="s">
        <v>118</v>
      </c>
      <c r="N43" s="97" t="s">
        <v>139</v>
      </c>
      <c r="O43" s="96"/>
      <c r="P43" s="100" t="s">
        <v>47</v>
      </c>
      <c r="Q43" s="96"/>
      <c r="R43" s="97" t="s">
        <v>142</v>
      </c>
      <c r="S43" s="101">
        <v>0.45</v>
      </c>
      <c r="T43" s="110"/>
      <c r="U43" s="33"/>
      <c r="V43" s="33"/>
    </row>
    <row r="44" spans="1:22" s="56" customFormat="1" ht="153" customHeight="1" hidden="1" outlineLevel="2">
      <c r="A44" s="100">
        <v>2</v>
      </c>
      <c r="B44" s="97" t="s">
        <v>113</v>
      </c>
      <c r="C44" s="100">
        <v>2</v>
      </c>
      <c r="D44" s="97" t="s">
        <v>114</v>
      </c>
      <c r="E44" s="100">
        <v>4</v>
      </c>
      <c r="F44" s="97" t="s">
        <v>115</v>
      </c>
      <c r="G44" s="100">
        <v>879</v>
      </c>
      <c r="H44" s="97" t="s">
        <v>116</v>
      </c>
      <c r="I44" s="98">
        <v>1</v>
      </c>
      <c r="J44" s="96" t="s">
        <v>117</v>
      </c>
      <c r="K44" s="138" t="s">
        <v>120</v>
      </c>
      <c r="L44" s="97" t="s">
        <v>121</v>
      </c>
      <c r="M44" s="99" t="s">
        <v>120</v>
      </c>
      <c r="N44" s="97" t="s">
        <v>140</v>
      </c>
      <c r="O44" s="96"/>
      <c r="P44" s="100" t="s">
        <v>47</v>
      </c>
      <c r="Q44" s="96"/>
      <c r="R44" s="97" t="s">
        <v>124</v>
      </c>
      <c r="S44" s="101">
        <v>0.45</v>
      </c>
      <c r="T44" s="110"/>
      <c r="U44" s="33"/>
      <c r="V44" s="33"/>
    </row>
    <row r="45" spans="1:22" s="56" customFormat="1" ht="153" customHeight="1" hidden="1" outlineLevel="2">
      <c r="A45" s="100">
        <v>2</v>
      </c>
      <c r="B45" s="97" t="s">
        <v>113</v>
      </c>
      <c r="C45" s="100">
        <v>2</v>
      </c>
      <c r="D45" s="97" t="s">
        <v>114</v>
      </c>
      <c r="E45" s="100">
        <v>4</v>
      </c>
      <c r="F45" s="97" t="s">
        <v>115</v>
      </c>
      <c r="G45" s="100">
        <v>879</v>
      </c>
      <c r="H45" s="97" t="s">
        <v>116</v>
      </c>
      <c r="I45" s="98">
        <v>1</v>
      </c>
      <c r="J45" s="96" t="s">
        <v>117</v>
      </c>
      <c r="K45" s="138" t="s">
        <v>122</v>
      </c>
      <c r="L45" s="97" t="s">
        <v>123</v>
      </c>
      <c r="M45" s="99" t="s">
        <v>122</v>
      </c>
      <c r="N45" s="97" t="s">
        <v>141</v>
      </c>
      <c r="O45" s="96"/>
      <c r="P45" s="100" t="s">
        <v>47</v>
      </c>
      <c r="Q45" s="96"/>
      <c r="R45" s="97" t="s">
        <v>143</v>
      </c>
      <c r="S45" s="101">
        <v>0.45</v>
      </c>
      <c r="T45" s="110"/>
      <c r="U45" s="33"/>
      <c r="V45" s="33"/>
    </row>
    <row r="46" spans="1:22" s="53" customFormat="1" ht="11.25" customHeight="1" outlineLevel="2">
      <c r="A46" s="57"/>
      <c r="B46" s="58"/>
      <c r="C46" s="57"/>
      <c r="D46" s="58"/>
      <c r="E46" s="57"/>
      <c r="F46" s="58"/>
      <c r="G46" s="57"/>
      <c r="H46" s="58"/>
      <c r="I46" s="58"/>
      <c r="J46" s="58"/>
      <c r="K46" s="57"/>
      <c r="L46" s="58"/>
      <c r="M46" s="59"/>
      <c r="N46" s="58"/>
      <c r="O46" s="23"/>
      <c r="P46" s="23"/>
      <c r="Q46" s="23"/>
      <c r="R46" s="58"/>
      <c r="S46" s="60"/>
      <c r="T46" s="112"/>
      <c r="U46" s="24"/>
      <c r="V46" s="24"/>
    </row>
    <row r="47" spans="1:22" s="53" customFormat="1" ht="162" customHeight="1" hidden="1" outlineLevel="2">
      <c r="A47" s="44">
        <v>7</v>
      </c>
      <c r="B47" s="86" t="s">
        <v>31</v>
      </c>
      <c r="C47" s="45">
        <v>7</v>
      </c>
      <c r="D47" s="46" t="s">
        <v>32</v>
      </c>
      <c r="E47" s="47">
        <v>3</v>
      </c>
      <c r="F47" s="43" t="s">
        <v>33</v>
      </c>
      <c r="G47" s="44">
        <v>886</v>
      </c>
      <c r="H47" s="43" t="s">
        <v>34</v>
      </c>
      <c r="I47" s="48">
        <v>7</v>
      </c>
      <c r="J47" s="49" t="s">
        <v>35</v>
      </c>
      <c r="K47" s="44">
        <v>1</v>
      </c>
      <c r="L47" s="50" t="s">
        <v>36</v>
      </c>
      <c r="M47" s="62">
        <v>12</v>
      </c>
      <c r="N47" s="52" t="s">
        <v>39</v>
      </c>
      <c r="O47" s="17"/>
      <c r="P47" s="17"/>
      <c r="Q47" s="17" t="s">
        <v>26</v>
      </c>
      <c r="R47" s="63" t="s">
        <v>40</v>
      </c>
      <c r="S47" s="64">
        <v>1</v>
      </c>
      <c r="T47" s="107"/>
      <c r="U47" s="18"/>
      <c r="V47" s="18"/>
    </row>
    <row r="48" spans="1:22" s="53" customFormat="1" ht="11.25" customHeight="1" hidden="1" outlineLevel="2">
      <c r="A48" s="57"/>
      <c r="B48" s="58"/>
      <c r="C48" s="57"/>
      <c r="D48" s="58"/>
      <c r="E48" s="57"/>
      <c r="F48" s="58"/>
      <c r="G48" s="57"/>
      <c r="H48" s="58"/>
      <c r="I48" s="58"/>
      <c r="J48" s="58"/>
      <c r="K48" s="57"/>
      <c r="L48" s="58"/>
      <c r="M48" s="59"/>
      <c r="N48" s="58"/>
      <c r="O48" s="23"/>
      <c r="P48" s="23"/>
      <c r="Q48" s="23"/>
      <c r="R48" s="58"/>
      <c r="S48" s="60"/>
      <c r="T48" s="112"/>
      <c r="U48" s="24"/>
      <c r="V48" s="24"/>
    </row>
    <row r="49" spans="1:22" s="53" customFormat="1" ht="161.25" customHeight="1" hidden="1" outlineLevel="2">
      <c r="A49" s="44">
        <v>7</v>
      </c>
      <c r="B49" s="86" t="s">
        <v>31</v>
      </c>
      <c r="C49" s="45">
        <v>7</v>
      </c>
      <c r="D49" s="46" t="s">
        <v>32</v>
      </c>
      <c r="E49" s="47">
        <v>30</v>
      </c>
      <c r="F49" s="43" t="s">
        <v>33</v>
      </c>
      <c r="G49" s="44">
        <v>886</v>
      </c>
      <c r="H49" s="43" t="s">
        <v>34</v>
      </c>
      <c r="I49" s="48">
        <v>7</v>
      </c>
      <c r="J49" s="49" t="s">
        <v>35</v>
      </c>
      <c r="K49" s="44">
        <v>2</v>
      </c>
      <c r="L49" s="50" t="s">
        <v>37</v>
      </c>
      <c r="M49" s="62">
        <v>13</v>
      </c>
      <c r="N49" s="65" t="s">
        <v>41</v>
      </c>
      <c r="O49" s="17"/>
      <c r="P49" s="17"/>
      <c r="Q49" s="17" t="s">
        <v>26</v>
      </c>
      <c r="R49" s="63" t="s">
        <v>42</v>
      </c>
      <c r="S49" s="64">
        <v>1</v>
      </c>
      <c r="T49" s="107"/>
      <c r="U49" s="18"/>
      <c r="V49" s="18"/>
    </row>
    <row r="50" spans="1:22" s="53" customFormat="1" ht="11.25" customHeight="1" hidden="1" outlineLevel="2">
      <c r="A50" s="57"/>
      <c r="B50" s="58"/>
      <c r="C50" s="57"/>
      <c r="D50" s="58"/>
      <c r="E50" s="57"/>
      <c r="F50" s="58"/>
      <c r="G50" s="57"/>
      <c r="H50" s="58"/>
      <c r="I50" s="58"/>
      <c r="J50" s="58"/>
      <c r="K50" s="57"/>
      <c r="L50" s="58"/>
      <c r="M50" s="59"/>
      <c r="N50" s="58"/>
      <c r="O50" s="23"/>
      <c r="P50" s="23"/>
      <c r="Q50" s="23"/>
      <c r="R50" s="58"/>
      <c r="S50" s="60"/>
      <c r="T50" s="112"/>
      <c r="U50" s="24"/>
      <c r="V50" s="24"/>
    </row>
    <row r="51" spans="1:22" s="53" customFormat="1" ht="161.25" customHeight="1" hidden="1" outlineLevel="2">
      <c r="A51" s="44">
        <v>7</v>
      </c>
      <c r="B51" s="86" t="s">
        <v>31</v>
      </c>
      <c r="C51" s="45">
        <v>7</v>
      </c>
      <c r="D51" s="46" t="s">
        <v>32</v>
      </c>
      <c r="E51" s="47">
        <v>30</v>
      </c>
      <c r="F51" s="43" t="s">
        <v>33</v>
      </c>
      <c r="G51" s="44">
        <v>886</v>
      </c>
      <c r="H51" s="43" t="s">
        <v>34</v>
      </c>
      <c r="I51" s="48">
        <v>7</v>
      </c>
      <c r="J51" s="49" t="s">
        <v>35</v>
      </c>
      <c r="K51" s="44">
        <v>3</v>
      </c>
      <c r="L51" s="50" t="s">
        <v>38</v>
      </c>
      <c r="M51" s="62">
        <v>14</v>
      </c>
      <c r="N51" s="66" t="s">
        <v>43</v>
      </c>
      <c r="O51" s="17"/>
      <c r="P51" s="17"/>
      <c r="Q51" s="17" t="s">
        <v>26</v>
      </c>
      <c r="R51" s="63" t="s">
        <v>44</v>
      </c>
      <c r="S51" s="64">
        <v>1</v>
      </c>
      <c r="T51" s="107"/>
      <c r="U51" s="18"/>
      <c r="V51" s="18"/>
    </row>
    <row r="52" spans="1:22" s="54" customFormat="1" ht="15" hidden="1">
      <c r="A52" s="151"/>
      <c r="B52" s="152"/>
      <c r="C52" s="153"/>
      <c r="D52" s="19"/>
      <c r="E52" s="19"/>
      <c r="F52" s="19"/>
      <c r="G52" s="19"/>
      <c r="H52" s="19"/>
      <c r="I52" s="19"/>
      <c r="J52" s="19"/>
      <c r="K52" s="19"/>
      <c r="L52" s="19"/>
      <c r="M52" s="92"/>
      <c r="N52" s="20"/>
      <c r="O52" s="20"/>
      <c r="P52" s="20"/>
      <c r="Q52" s="20"/>
      <c r="R52" s="19"/>
      <c r="S52" s="21"/>
      <c r="T52" s="113"/>
      <c r="U52" s="103"/>
      <c r="V52" s="103"/>
    </row>
    <row r="53" spans="1:22" s="54" customFormat="1" ht="15" customHeight="1">
      <c r="A53" s="67"/>
      <c r="B53" s="87"/>
      <c r="C53" s="67"/>
      <c r="E53" s="67"/>
      <c r="G53" s="67"/>
      <c r="K53" s="67"/>
      <c r="M53" s="67"/>
      <c r="O53" s="67"/>
      <c r="P53" s="67"/>
      <c r="Q53" s="67"/>
      <c r="S53" s="67"/>
      <c r="T53" s="104"/>
      <c r="U53" s="105"/>
      <c r="V53" s="105"/>
    </row>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sheetData>
  <sheetProtection password="C244" sheet="1" selectLockedCells="1" selectUnlockedCells="1"/>
  <autoFilter ref="A3:V7"/>
  <mergeCells count="14">
    <mergeCell ref="K2:L2"/>
    <mergeCell ref="A9:C9"/>
    <mergeCell ref="M2:N2"/>
    <mergeCell ref="A2:B2"/>
    <mergeCell ref="C2:D2"/>
    <mergeCell ref="E2:F2"/>
    <mergeCell ref="U2:U3"/>
    <mergeCell ref="V2:V3"/>
    <mergeCell ref="A52:C52"/>
    <mergeCell ref="I2:J2"/>
    <mergeCell ref="R2:R3"/>
    <mergeCell ref="S2:T2"/>
    <mergeCell ref="O2:Q2"/>
    <mergeCell ref="G2:H2"/>
  </mergeCells>
  <dataValidations count="4">
    <dataValidation type="list" allowBlank="1" showInputMessage="1" showErrorMessage="1" sqref="G43:G45">
      <formula1>'Actividades gestión'!#REF!</formula1>
    </dataValidation>
    <dataValidation type="list" allowBlank="1" showInputMessage="1" showErrorMessage="1" sqref="D43:D45">
      <formula1>$BF$5:$BF$5</formula1>
    </dataValidation>
    <dataValidation type="list" allowBlank="1" showInputMessage="1" showErrorMessage="1" sqref="C43:C45">
      <formula1>$BE$5:$BE$5</formula1>
    </dataValidation>
    <dataValidation type="list" allowBlank="1" showInputMessage="1" showErrorMessage="1" sqref="N43:N45 R43:R45">
      <formula1>$BK$9:$BK$33</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orreyes</cp:lastModifiedBy>
  <cp:lastPrinted>2011-04-11T14:30:13Z</cp:lastPrinted>
  <dcterms:created xsi:type="dcterms:W3CDTF">2011-03-15T20:12:03Z</dcterms:created>
  <dcterms:modified xsi:type="dcterms:W3CDTF">2015-07-14T19:15:20Z</dcterms:modified>
  <cp:category/>
  <cp:version/>
  <cp:contentType/>
  <cp:contentStatus/>
</cp:coreProperties>
</file>