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375" yWindow="285" windowWidth="15960" windowHeight="9465" tabRatio="811" activeTab="1"/>
  </bookViews>
  <sheets>
    <sheet name="Metas" sheetId="1" r:id="rId1"/>
    <sheet name="Actividades" sheetId="2" r:id="rId2"/>
  </sheets>
  <externalReferences>
    <externalReference r:id="rId5"/>
  </externalReferences>
  <definedNames>
    <definedName name="_xlnm._FilterDatabase" localSheetId="1" hidden="1">'Actividades'!$A$3:$V$4</definedName>
    <definedName name="_xlnm.Print_Area" localSheetId="0">'Metas'!#REF!</definedName>
  </definedNames>
  <calcPr fullCalcOnLoad="1"/>
</workbook>
</file>

<file path=xl/comments1.xml><?xml version="1.0" encoding="utf-8"?>
<comments xmlns="http://schemas.openxmlformats.org/spreadsheetml/2006/main">
  <authors>
    <author>amcardenas</author>
  </authors>
  <commentList>
    <comment ref="AC5" authorId="0">
      <text>
        <r>
          <rPr>
            <b/>
            <sz val="9"/>
            <rFont val="Tahoma"/>
            <family val="2"/>
          </rPr>
          <t>amcardenas:</t>
        </r>
        <r>
          <rPr>
            <sz val="9"/>
            <rFont val="Tahoma"/>
            <family val="2"/>
          </rPr>
          <t xml:space="preserve">
se debe ingresar las acciones desarrolladas que se tuvieron con respecto a la meta, no se debe ingresar el detalle de las tareas.</t>
        </r>
      </text>
    </comment>
    <comment ref="AD5" authorId="0">
      <text>
        <r>
          <rPr>
            <b/>
            <sz val="9"/>
            <rFont val="Tahoma"/>
            <family val="2"/>
          </rPr>
          <t>amcardenas:</t>
        </r>
        <r>
          <rPr>
            <sz val="9"/>
            <rFont val="Tahoma"/>
            <family val="2"/>
          </rPr>
          <t xml:space="preserve">
estos son cuantitativo y cualitativos pueden ser acumulativos, son los productos de la Dirección
</t>
        </r>
      </text>
    </comment>
    <comment ref="AE5" authorId="0">
      <text>
        <r>
          <rPr>
            <b/>
            <sz val="9"/>
            <rFont val="Tahoma"/>
            <family val="2"/>
          </rPr>
          <t>amcardenas:</t>
        </r>
        <r>
          <rPr>
            <sz val="9"/>
            <rFont val="Tahoma"/>
            <family val="2"/>
          </rPr>
          <t xml:space="preserve">
se refiere al impacto que los logros  han tenido, también pueden ser cualitativos o cuantitativos. Estos también son acumulativos.</t>
        </r>
      </text>
    </comment>
    <comment ref="AF5" authorId="0">
      <text>
        <r>
          <rPr>
            <b/>
            <sz val="9"/>
            <rFont val="Tahoma"/>
            <family val="2"/>
          </rPr>
          <t>amcardenas:</t>
        </r>
        <r>
          <rPr>
            <sz val="9"/>
            <rFont val="Tahoma"/>
            <family val="2"/>
          </rPr>
          <t xml:space="preserve">
Se refiere  a inconvenientes que se han presentado para el cumplimiento de las metas, adicionalmente que por cada  dificultan se debe plantear una solución</t>
        </r>
      </text>
    </comment>
    <comment ref="AG5" authorId="0">
      <text>
        <r>
          <rPr>
            <b/>
            <sz val="9"/>
            <rFont val="Tahoma"/>
            <family val="2"/>
          </rPr>
          <t>amcardenas:</t>
        </r>
        <r>
          <rPr>
            <sz val="9"/>
            <rFont val="Tahoma"/>
            <family val="2"/>
          </rPr>
          <t xml:space="preserve">
hay alguna se ingresa en esta casilla</t>
        </r>
      </text>
    </comment>
    <comment ref="V6" authorId="0">
      <text>
        <r>
          <rPr>
            <b/>
            <sz val="9"/>
            <rFont val="Tahoma"/>
            <family val="2"/>
          </rPr>
          <t>amcardenas:</t>
        </r>
        <r>
          <rPr>
            <sz val="9"/>
            <rFont val="Tahoma"/>
            <family val="2"/>
          </rPr>
          <t xml:space="preserve">
Programado, en  lo ejecutado se ingresa el avance cuantitativo que se ha logrado, para este caso seria de enero y febrero  por cada meta.</t>
        </r>
      </text>
    </comment>
  </commentList>
</comments>
</file>

<file path=xl/comments2.xml><?xml version="1.0" encoding="utf-8"?>
<comments xmlns="http://schemas.openxmlformats.org/spreadsheetml/2006/main">
  <authors>
    <author>amcardenas</author>
    <author>mmoreno</author>
  </authors>
  <commentList>
    <comment ref="T3" authorId="0">
      <text>
        <r>
          <rPr>
            <b/>
            <sz val="9"/>
            <rFont val="Tahoma"/>
            <family val="2"/>
          </rPr>
          <t xml:space="preserve">amcardenas:
</t>
        </r>
        <r>
          <rPr>
            <sz val="9"/>
            <rFont val="Tahoma"/>
            <family val="2"/>
          </rPr>
          <t xml:space="preserve">son  avances que han tenido en el desarrollo de la actividad
</t>
        </r>
      </text>
    </comment>
    <comment ref="U2" authorId="0">
      <text>
        <r>
          <rPr>
            <b/>
            <sz val="9"/>
            <rFont val="Tahoma"/>
            <family val="2"/>
          </rPr>
          <t>amcardenas:</t>
        </r>
        <r>
          <rPr>
            <sz val="9"/>
            <rFont val="Tahoma"/>
            <family val="2"/>
          </rPr>
          <t xml:space="preserve">
El detalles que acciones realizo para el cumplimiento de la actividad.</t>
        </r>
      </text>
    </comment>
    <comment ref="S8" authorId="1">
      <text>
        <r>
          <rPr>
            <sz val="11"/>
            <rFont val="Tahoma"/>
            <family val="2"/>
          </rPr>
          <t>El objetivo es cumplir el 100% durante cada trimestre.</t>
        </r>
      </text>
    </comment>
    <comment ref="S10" authorId="1">
      <text>
        <r>
          <rPr>
            <sz val="11"/>
            <rFont val="Tahoma"/>
            <family val="2"/>
          </rPr>
          <t>El objetivo es cumplir el 100% durante cada trimestre.</t>
        </r>
      </text>
    </comment>
  </commentList>
</comments>
</file>

<file path=xl/sharedStrings.xml><?xml version="1.0" encoding="utf-8"?>
<sst xmlns="http://schemas.openxmlformats.org/spreadsheetml/2006/main" count="186" uniqueCount="93">
  <si>
    <t>VALOR MAGNITUD</t>
  </si>
  <si>
    <t>Programado</t>
  </si>
  <si>
    <t>Ejecutado</t>
  </si>
  <si>
    <t>VALOR APROPIACION</t>
  </si>
  <si>
    <t>VALOR PRESUPUESTO</t>
  </si>
  <si>
    <t>RESERVAS PRESUPUESTALES</t>
  </si>
  <si>
    <t>INICIAL</t>
  </si>
  <si>
    <t>DEFINITIVA</t>
  </si>
  <si>
    <t>Ejecutado o Comprometido</t>
  </si>
  <si>
    <t>GIROS</t>
  </si>
  <si>
    <t>ACCIONES DESARROLLADAS</t>
  </si>
  <si>
    <t>OBSERVACIONES</t>
  </si>
  <si>
    <t>AVANCES</t>
  </si>
  <si>
    <t>LOGROS</t>
  </si>
  <si>
    <t>RESULTADOS</t>
  </si>
  <si>
    <t>CONSOLIDADO BOGOTÁ (ACTIVIDADES)</t>
  </si>
  <si>
    <t>Prioritaria Plan de Desarrollo Bogotá Humana [Incluida en el Acuerdo 489 de 2012]</t>
  </si>
  <si>
    <t xml:space="preserve">Plan Territorial de Salud </t>
  </si>
  <si>
    <t xml:space="preserve">Funcionamiento o Gestión </t>
  </si>
  <si>
    <t>CLASIFICACIÓN DE LA META</t>
  </si>
  <si>
    <t>Línea de Base</t>
  </si>
  <si>
    <t>Nombre del Indicador</t>
  </si>
  <si>
    <t>DETALLE DE LA ACTIVIDAD</t>
  </si>
  <si>
    <t>DETALLE DE LA META</t>
  </si>
  <si>
    <t>DIFICULTADES Y SOLUCIONES</t>
  </si>
  <si>
    <t xml:space="preserve">No. </t>
  </si>
  <si>
    <t>Objetivo del Plan Territorial de Salud para Bogotá D.C. 2012-2016</t>
  </si>
  <si>
    <t>Proyecto de Inversión  del Plan de Desarrollo Bogotá Humana 2012-2016</t>
  </si>
  <si>
    <t>Código</t>
  </si>
  <si>
    <t>Descripción</t>
  </si>
  <si>
    <t xml:space="preserve">Código </t>
  </si>
  <si>
    <t>Nombre</t>
  </si>
  <si>
    <t>Programa del Plan de Desarrollo Bogotá Humana 2012-2016 [Acuerdo 489 de junio de 2012]</t>
  </si>
  <si>
    <t>Eje Programático del Plan Territorial de Salud Para Bogotá D.C. 2012-2016 [Decreto 3039 de 2007 y Resolución 425 de 2008]</t>
  </si>
  <si>
    <t>Eje Estratégico del Plan de Desarrollo  Bogotá Humana 2012-2016 [Acuerdo 489 de junio de 2012]</t>
  </si>
  <si>
    <t>VALOR APROPIACION PRESUPUESTAL</t>
  </si>
  <si>
    <t>VALOR EJECUCIÓN PRESUPUESTAL</t>
  </si>
  <si>
    <t>CLASIFICACIÓN DE LA ACTIVIDAD</t>
  </si>
  <si>
    <t xml:space="preserve">Objetivo Plan Estrategico de la Entidad </t>
  </si>
  <si>
    <t>Una Bogotá que defiende y fortalece lo público</t>
  </si>
  <si>
    <t>Componente de Gobernanza y Rectoría</t>
  </si>
  <si>
    <t>Mejorar las condiciones de trabajo del talento humano en el sector de la salud, mediante la regulación de las relaciones humanas y  laborales en el ámbito laboral, en interrelación con todos los actores</t>
  </si>
  <si>
    <t xml:space="preserve">trabajo decente y digno </t>
  </si>
  <si>
    <t>Dignificación del trabajo decente para los trabajadores del sector salud</t>
  </si>
  <si>
    <t>Promover la gestión transparente en la Secretaría Distrital de Salud y en las entidades adscritas, mediante el control social, la implementación de estándares superiores de calidad y la implementación de estrategias de lucha contra la corrupción.</t>
  </si>
  <si>
    <t xml:space="preserve">Adelantar acciones que generen el trabajo digno y decente en el sector salud, al 2016. </t>
  </si>
  <si>
    <t>X</t>
  </si>
  <si>
    <t>Bogotá decide y protege el derecho fundamental a la salud pública</t>
  </si>
  <si>
    <t>Mantener la certificación de Calidad de la Secretaria Distrital de Salud en las normas técnicas NTCGP 1000: 2009 en ISO 9001.</t>
  </si>
  <si>
    <t>% de avance en las etapas para el mantenimiento de la certificación de la SDS</t>
  </si>
  <si>
    <t xml:space="preserve">Implementar el 100% de los Subsistemas que componen el Sistema Integrado de la Gestión a nivel Distrital, al 2016. </t>
  </si>
  <si>
    <t>% de avance en la  implementación de los subsistemas del sistema integrado de gestión</t>
  </si>
  <si>
    <t>Evaluar las quejas e informes que que con los requisistos de ley puedan dar lugar al inicio de acción diciplinaria en consecuencia se realizara a)  Recibir y radicar la queja , el informe o el anonimo en el libro radicador , en los sistemas de información Distrital y Sistema Distrital de quejas y soluciones b) Evaluar y determinar : a) procedencia de actuación disciplinaria b) auto inhibitorio de conformidad con los art.69 inciso 1 y 150 de la Ley 734 de 2002, c) traslados a los entes internos y externos por falta de competencia para asumir el caso c) Remitir los oficios al quejoso para enterarlo de la decisión inhibitoria, y demás comunicaciones</t>
  </si>
  <si>
    <t xml:space="preserve">Avocar el conocimineto de los procesos disciplinarios : 1) Proyectar auto de indagación de indagación preliminar si existe duda sobre la procedencia de apertura de investigación disciplinaria b) Si se identifica al posible autor o autores de la falta disciplinaria ordenar la apertura de investigación disciplinaria 2 ). Comisionar para la practica de pruebas al profesional, especificando el termino para adelantar de conformidad con los artículo 133 y 150 Inc. 3 de la Ley 734 de 2002) 3) Practica de pruebas y/o diligencias ordenadas por el comitente garantizando en especial la publicidad de su realización a los sujetos procesales. Evacuadas las pruebas proyectar decisiones interlocutorias y de sustanciación, y demás actuaciones surtida en la etapa del juicio.4. Ingresar en el sistema las actuaciones procesales  </t>
  </si>
  <si>
    <t>% de evaluacion de quejas e informes que pueda dar lugar al inicio de accion disciplinaria</t>
  </si>
  <si>
    <t xml:space="preserve">% de cumplimiento de terminos procesales  </t>
  </si>
  <si>
    <t>Nombre de la Direción u Oficina:  Oficina de Asuntos Disciplinarios</t>
  </si>
  <si>
    <t>Programado 2015</t>
  </si>
  <si>
    <t>Ejecutado
2015</t>
  </si>
  <si>
    <t xml:space="preserve">% de avance de las acciones realizadas que generen trabajo digno y decentede </t>
  </si>
  <si>
    <t xml:space="preserve">Trabajo decente y digno </t>
  </si>
  <si>
    <t>Desarrollar estrategias que permitan a los colaboradores (as) seguir las normas con el fin de evitar infracciones y estimular la autodisciplina, en el marco de la función preventiva.</t>
  </si>
  <si>
    <t>% de cumplimiento en la ejecución de estrategias relacionadas con el programa de disciplina preventiva</t>
  </si>
  <si>
    <t>03</t>
  </si>
  <si>
    <t>"Una Bogotá que defiende y fortalece lo público"</t>
  </si>
  <si>
    <t>Implementar y mantener el sistema integrado de gestión, orientado al logro de la acreditación como dirección territorial de salud, en el marco del mejoramiento continuo.</t>
  </si>
  <si>
    <t>Fortalecimiento de la Gestión y Planeación para la Salud</t>
  </si>
  <si>
    <t>x</t>
  </si>
  <si>
    <t>Seguimiento trimestral</t>
  </si>
  <si>
    <t xml:space="preserve">Promover la gestión transparente en la Secretaría Distrital de Salud y en las entidades adscritas, mediante el control social, la implementación de estándares superiores de calidad y la implementación de estrategias de lucha contra la corrupción.
 </t>
  </si>
  <si>
    <t>Desarrollar al interior del proceso las actividades tendientes a mantener la certificación del Sistema de Gestión de Calidad de acuerdo con lineamientos y plan de trabajo establecido por la Dirección de Planeación Institucional y Calidad.</t>
  </si>
  <si>
    <t>Porcentaje de cumplimiento de las actividades para mantener la certificación del Sistema de Gestión de Calidad</t>
  </si>
  <si>
    <t>Desarrollar al interior del proceso las actividades para implementar el Sistema Integrado de Gestión de acuerdo con lineamientos y plan de trabajo establecido por la Dirección de Planeación Institucional y Calidad.</t>
  </si>
  <si>
    <t>Porcentaje de cumplimiento de las actividades para implementar el Sistema Integrado de Gestión</t>
  </si>
  <si>
    <t>Fecha de diligenciamiento: JUNIO 2015</t>
  </si>
  <si>
    <t xml:space="preserve">2. TAMIZAJE DE QUEJAS : Se ha valorado de manera inicial los hechos denunciados  a través de los distintos medios, con el fin de verificar la competencia y la procedencia de la acción de acuerdo con la fecha de su ocurrencia, se ha comprobado la existencia de antecedentes sobre los mismos mediante la consulta en el SISTEMA DE INFORMACIÓN DISCIPLINARIA y en los libros radicadores  y demás sistemas de  información equivalente, se ha determinado  si amerita credibilidad y se ha decidido si se  abre indagación, investigación , autos inhibitorios;  en estos primeros  se procedio  identificar el marco jurídico que rige la situación denunciada a fin de precisar si la conducta estaba o no prevista como falta disciplinaria y en caso afirmativo se determino  la actuación disciplinaria que debe ordenarse e identificar con claridad y precisión las pruebas que deben recopilarse.
</t>
  </si>
  <si>
    <t xml:space="preserve">Ninguna </t>
  </si>
  <si>
    <t>ninguna</t>
  </si>
  <si>
    <t>Se ofrece un trabajo permanente, comprometido y decidido donde persuade a los directivos para que sean líderes de la autodisciplina frente a los servidores y colaboradores de su dependencia, a fin de que en adelante acaten las normas y los reglamentos.</t>
  </si>
  <si>
    <t xml:space="preserve">ninguna </t>
  </si>
  <si>
    <t xml:space="preserve">
1. INVITACIONES Y/O SOCIALIZACIÓN:
• La Subdirectora de Aseguramiento solicitó la capacitación en temas como Derecho de Petición, responsabilidad de los supervisores e interventores, contratistas.
2. ACTIVIDADES PEDAGÓGICAS REALIZADAS:
• Se realizo capacitación al comité de Convivencia Laboral sobre Los Delitos de Abuso Sexual y Acceso Carnal.
• Se realizo asesoría normativa al Comité de Convivencia Laboral frete a la competencia de la Fiscalía General de la Nación, Comité de Convivencia Laboral, y la Oficina d Asuntos Disciplinarios.
• .Se realizó asesoría al DCRUE, en temas relacionados con la contratación, contratistas, y supervisores
3. ASISTENCIA: 
La capacitación realizada el 04/06/2015, se impartió a la totalidad del Comité de Convivencia Laboral.
Se realizo asesoría normativa al grupo perteneciente al Comité de Convivencia Laboral por solicitud realizada por el señor Ricardo Duran Arango.
Se realizó asesoría al DCUE, en temas relacionados con la contratación.
4.   TEMAS IMPARTIDOS EN LAS CAPACITACIONES: 
• Delitos de acoso sexual, acceso carnal, y acoso laboral.
• Competencias de la Fiscalía General de la Nación, Comité de Convivencia Laboral, y la Oficina d Asuntos Disciplinarios.
•  Contratación Publica y responsabilidad de los Supervisores.
5. CONCERTACIÓN TELEFÓNICA: 
Con el señor Ricardo Duran Arango, se concertó telefónicamente la capacitación al comité de Convivencia Laboral y la consulta. 
Con la abogada del DCRUE se concertó la asesoría en normas contractuales y supervisores.. 
6. FOTOGRAFÍAS: Existen evidencias fílmicas 
 2. TAMIZAJE DE QUEJAS : se  analizaron 20  quejas que por competencias fueron remitidas al despacho  con el fin de verificar competencia, procedencia, prescripción y  caducidad  de la acción de acuerdo con la fecha de su ocurrencia,  determinando  las siguintes actuaciones procesales  :  Auto inhibitorio;  por considerarse que los hechos son disciplinariamente irrelevantes , de imposible ocurrencia o presentados de manera absolutamente inconcreta o difusa;  orden de apertura de  indagación y/o  investigación disciplinaria en estos ultimos  se procedio a identificar el marco jurídico que rige la situación denunciada a fin de precisar si la conducta estaba o no prevista como falta disciplinaria 
3. FUNCIÓN DISCIPLINARIA : Este despacho ha  continuado  actuando de manera permanente y diligente  en procura de una recta, pronta y cumplida administración de justicia; siendo pues nuestro deber dar cuenta de la responsabilidad o no en los procesos disciplinarios de  los cuales se  asumió conocimiento;  y en esta medida devolver credibilidad a la ciudadanía siendo siempre coherente con nuestra política de efectividad y justicia, en tal sentido se ha  avocado el conocimiento de las quejas de nuestra competencia aperturando indagaciones e investigaciones disciplinarias en contra de nuestros funcionarios.     
</t>
  </si>
  <si>
    <t xml:space="preserve">se logró la claridad de conceptos, sanciones, competencia, sobre los Delitos de Acceso Sexual, Abuso Sexual, y Acoso Laboral, en razón a que no se tenía claridad si los competentes para conocer estas conductas y adelantar investigaciones, por lo que se explico competencia de la Fiscalía General de la Nación, Comité de Convivencia Laboral, y la Oficina d Asuntos Disciplinarios. 
Se logró que la Dirección de Urgencias y Emergencias en Salud, continuara con los ajustes al momento de la contratación de contratistas y el seguimiento en la ejecución
2. TAMIZAJE DE QUEJAS :   Durante este periodo  se analizaron  20  Quejas de acuerdo con la  competencia se  determinó la actuación disciplinaria  a seguir : 
a)  se ordeno un traslado por falta de competencia, se profirio un auto inhibitorio al configurarse los presupuestos legales establecidos en el paragrafo del artículo 150 de la Ley 734 de 2002;  se profirieron 4 indagaciónes  preliminar, se aperturo de manera formal una investigación, y actualmente se encuentran 18 quejas en diligencias previas                                                                     
3. FUNCION DISCIPLINARIA : Se continuo con el adelantamiento de los siguientes procesos disciplinarios:  014-13, 021-13; 025-13, 028-13, 029-13; 034-13, 046-13; 02-14, 03-13, 011-14, 012-14, 013-14 ,014-14, 015-14, 016,-14, 017-14,  019-14, 020-14,  021-14, 022-14, 023-14, 025-14,  026-14,  027-14,  028-14, 029-14, 030-14, 031-14, 032-14, 033-14, 034-14, 035-14, 036-14, 037-14, 038-14, 039-14, 040-14, 041-14; 042-14; 043-14; 044-14, 045-14; 046-14; 01-15; 02-15; 04-15; 06-15; 07-15; 08-15; 010-15.  En desarrollo de la etapa probatoria se profirieron las siguientes actuaciones 
•  2 Autos de archivo definitivo con sus respectivas comunicaciones al quejoso y a los sujetos procesales para poner en conocimiento la decisión. : 2 • Autos donde se decretaron pruebas de carácter testimonial y documental  6
• Diligencias de testimonios y versiones libres y ratificaciones de quejas  : 12
• auto de traslado  : 1 
• Visitas administrativas a diferentes dependencias  : 1
• Se avoco el conocimiento de 20  quejas que dieron origen a 4  indagaciones preliminares, 14 citaciones, 20 solicitudes, 1 auto de acumulación, 9 notificaciónes 
En desarrollo de cada una de las etapas probatorias se ha  respetado el debido proceso, siendo este  es un derecho fundamental de aplicación inmediata que faculta a toda persona para exigir “un proceso público y expedito en el cual se reconozcan todas las garantías sustanciales y procesales, desarrollado ante una autoridad competente que actúe con independencia e imparcialidad, y sin tener en cuenta consideraciones distintas a las previstas en la ley.
</t>
  </si>
  <si>
    <t xml:space="preserve">Se propició un espacio para capacitar en conocimientos que resultan indispensables para aplicarlos en el funcionamiento de las dependencias a las que asistimos.
Se animó a los empleados a seguir las normas y los reglamentos, con el fin de evitar infracciones. 
Se promovió la autodisciplina entre los servidores y colaboradores de la entidad.
TAMIZAJES DE QUEJAS  :  Se adelanto acciones tendientes a garantizar decisiones oportunas respecto de las quejas radicadas en este periodo, de tal manera que cada una de las quejas fueron tramitadas de manera oportuna  
 es de aclarar que durante este periodo se tramitaron algunas quejas de meses anteriores 
 FUNCIÓN DISCIPLINARIA : 
• Se Continuo  con el adelantamiento de los proceso disciplinarios así como indagaciones preliminar   
• Cumplimiendo  los términos procesales, y trámite oportunos de las quejas y/o informes que por competencia son remitidos  a éste Despacho.
• Se actualizó el   Sistema de Información Disciplinaria y Sistema de Quejas y Soluciones, a fin de optimizar la labor del operador disciplinario.
• Se han Unificado de criterios de interpretación para la aplicación del Regimen Disciplinario
.
</t>
  </si>
  <si>
    <t xml:space="preserve">3. FUNCIÓN DISCIPLINARIA : La oficina de asuntos disciplinarios continua actuando de manera permanente y diligente  en procura de una recta, pronta y cumplida administración de justicia; siendo pues nuestro deber dar cuenta de la responsabilidad o no en los procesos disciplinarios de  los cuales se  asumió conocimiento;  y en esta medida devolver credibilidad a la ciudadanía siendo siempre coherente con nuestra política de efectividad y justicia, en tal sentido se ha  avocado el conocimiento de 20  quejas de nuestra competencia aperturando  indagaciones e investigaciones disciplinarias en contra de nuestros funcionarios, se efectuo  traslados  y las restantes quejas se encuentran en diligencias previas.      
Se continuo con el adelantamiento de los siguientes procesos disciplinarios:  014-13, 021-13; 025-13, 028-13, 029-13; 034-13, 046-13; 02-14, 03-13, 011-14, 012-14, 013-14 ,014-14, 015-14, 016,-14, 017-14,  019-14, 020-14,  021-14, 022-14, 023-14, 025-14,  026-14,  027-14,  028-14, 029-14, 030-14, 031-14, 032-14, 033-14, 034-14, 035-14, 036-14, 037-14, 038-14, 039-14, 040-14, 041-14; 042-14; 043-14; 044-14, 045-14; 046-14; 01-15; 02-15; 04-15; 06-15; 07-15; 08-15; 010-15.  En desarrollo de la etapa probatoria se profirieron las siguientes actuaciones procesales:
• 1 Autos de archivo definitivo con sus respectivas comunicaciones al quejoso y a los sujetos procesales para poner en conocimiento la decisión. : 3 • Autos donde se decretaron pruebas de carácter testimonial y documental  
• Diligencias de testimonios y versiones libres y ratificaciones de quejas  : 
• auto de traslado  :  
• Visitas administrativas a diferentes dependencias  : 
• Se avoco el conocimiento de 20  quejas que dieron origen a 4  indagaciones preliminares.
</t>
  </si>
  <si>
    <t>Durante este trimetre se han  realizado diferentes gestiones  tales como :  Actualización de toda la gestión documental del proceso de acuerdo con la nueva estructura y mapa de procesos;  Socialización del nuevo mapa de procesos ; procesos que se han liderado a traves del equipo SIG de la Dirección de Planeación.</t>
  </si>
  <si>
    <t xml:space="preserve">1. INVITACIONES Y/O SOCIALIZACIÓN:
• La Subdirectora de Aseguramiento solicitó la capacitación en temas como Derecho de Petición, responsabilidad de los supervisores e interventores, contratistas.
2. ACTIVIDADES PEDAGÓGICAS REALIZADAS:
• Se realizo capacitación al comité de Convivencia Laboral sobre Los Delitos de Abuso Sexual y Acceso Carnal.
• Se realizo asesoría normativa al Comité de Convivencia Laboral frete a la competencia de la Fiscalía General de la Nación, Comité de Convivencia Laboral, y la Oficina d Asuntos Disciplinarios.
• Se realizó asesoría al DCUE, en temas relacionados con la contratación, contratistas, y supervisores
3. ASISTENCIA: 
• La capacitación realizada el 04/06/2015, se impartió a la totalidad del Comité de Convivencia Laboral.
• Se realizo asesoría normativa al grupo perteneciente al Comité de Convivencia Laboral por solicitud realizada por el señor Ricardo Duran Arango.
• Se realizó asesoría al DCUE, en temas relacionados con la contratación.
4.   TEMAS IMPARTIDOS EN LAS CAPACITACIONES: 
• Delitos de acoso sexual, acceso carnal, y acoso laboral.
• Competencias de la Fiscalía General de la Nación, Comité de Convivencia Laboral, y la Oficina d Asuntos Disciplinarios.
•  Contratación Publica y responsabilidad de los Supervisores.
5. CONCERTACIÓN TELEFÓNICA: 
• Con el señor Ricardo Duran Arango, se concertó telefónicamente la capacitación al comité de Convivencia Laboral y la consulta. 
• Con la abogada del DCRUE se concertó la asesoría en normas contractuales y supervisores.. 
6. FOTOGRAFÍAS: Existen evidencias fílmicas </t>
  </si>
  <si>
    <t>Durante este trimestre se efectuaron las siguientes gestiones :  
Se participó en Divulgación de Subsistema de Seguridad de la información 
En cuanto al subsistema de Seguridad y salud en el trabajo, se diligenció la Caracterización Sociodemográfica y se garantizó la Afiliación a la ARL 24 horas antes de iniciar ejecución contractual o actividades laborales de los compañeros de contrato. 
Del subsistema de Gestión documental y archivo se partició en las Reuniones para actualización de la Tabla de retención documental y conocer lineamientos para el cuadro de caracterización documental. Se obtuvo una calificación del 98% asignada por la Dirección de planeación institucional y calidad.</t>
  </si>
  <si>
    <t xml:space="preserve">De acuerdo con  la nueva estructura, mapa de procesos  y codificación se ajustaron los documentos; Se actualizo la gestion documental ; se solicalizo el nuevo mapa de procesos;  y se aplico instrumentos de verificación con el proposito de verificar la apropiación del conocimineto del mapa de procesos   
Participación activa en los talleres de fortalecimiento de competencias de los gestores del SIG.
 se logro ajustar el mapa de riesgos de acuerdo con el plan de mejora establecido para tal efecto ;  
Fortalecimiento de la gestión del riesgo.
Se participo de manera activa en las capacitaciones  donde se sensibilizó en temas relacionados con el Sistema Integrado de Gestión haciendo énfasis en el Sistema de Gestión de Calidad en el marco de la NTCGP 1000-2009.
Así mismo se están desarrollando estrategias relacionadas con la satisfacción del cliente según indica el numeral 8.2.1 de la NTCGP 1000 : 2009. </t>
  </si>
  <si>
    <t>Se hizo obligatoria el diligenciamineto de la encuesta de caracterización sociodemografica , se establecio la obligatoriedad de tramitar la afiliación a la ARL antes de iniciarse la ejecución contractual o actividades laborales ; igualmente se quiere crear conciencia entre los funcionarios para que los accidentes de trabajo sean reportados dentro de los terminos establecidos en la ley, igualmenete se ha participado de manera activa en las reuniones para efectos de actualizar las tablas de retencion, así como el diligenciamiento de los cuadros de caracterización documental.</t>
  </si>
  <si>
    <t xml:space="preserve">
Durante este trimetre se han realizado diferentes gestiones tales como: Actualización de toda la gestión documental del proceso de acuerdo con la nueva estructura y mapa de procesos; Socialización del nuevo mapa de procesos; procesos que se han liderado a traves del equipo SIG de la Dirección de Planeación.</t>
  </si>
  <si>
    <t>De acuerdo con la nueva estructura organizacional  se logro  ajustar los formatos de acuerdo con la nueva codificación; Igualmente se logro actualizar la gestion documental en aras de determinar cuales de etos deben ser creados y cuales de los formatos ya establecidos deben continuar; igualmente se logro socializar el nuevo mapa de procesos en conjunto con los referentes de los procesos; además se aplicó un instrumento para verificar la arpopiacion del conocimiento del mapa de procesos.</t>
  </si>
  <si>
    <t>Durante este trimestre se efectuaron las siguientes gestiones :  Seguridad de la información
Divulgación de Subsistema de Seguridad de la información 
Seguridad y salud en el trabajo
Diligenciamiento de la Caracterización Sociodemográfica
Afiliación a la ARL 24 horas antes de iniciar ejecución contractual o actividades laborales.
Reporte oportuno de accidentes e incidentes de trabajo (dentro de las 48 horas de ocurrido el accidente).
Gestión documental y archivo Reuniones para actualización de la Tabla de retención documental.; de tal suerte que se ha dado cumplimiento al 100%.</t>
  </si>
  <si>
    <t>Se diligencio la caracterización sociodemografica por parte de todos los colaboradores de la dependencia; se esta logrando la afiliación a la ARL de los contratistas antes de iniciar la ejecución contractual o actividades laborales ; se esta efectuando tanto campañas como requerimineto formales para que los acciondenetes de trabajon sean reportados dentro de los tiempos establecidos por la ley ; igualmente se ha participado de manera activa en las reuniones de actualización de tablas de retención documental y cuadros de caracterización documental los cuales se estan  diligenciando, y finalmente se ha divulgado a través de diferentes camapañas las politicas de seguridad de la información de la Secretaria Distrital de Salud 
2. Se formuló el plan de trabajo para los equipos de humanización y de gestión de ética.
3.  Comunicación interna entre dependencias de la SDS  a través de la participación en la red de comunicadores de la SDS, emitiendo Plan de Medios para 2014 con generación de campañas, publicaciones físicas y electrónicas de la Oficina .
7. Actualización de información pública e interna en la Oficina y plan de comunicaciones 2014.</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</si>
</sst>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 #,##0;\-&quot;$&quot;\ #,##0"/>
    <numFmt numFmtId="173" formatCode="&quot;$&quot;\ #,##0;[Red]\-&quot;$&quot;\ #,##0"/>
    <numFmt numFmtId="174" formatCode="&quot;$&quot;\ #,##0.00;\-&quot;$&quot;\ #,##0.00"/>
    <numFmt numFmtId="175" formatCode="&quot;$&quot;\ #,##0.00;[Red]\-&quot;$&quot;\ #,##0.00"/>
    <numFmt numFmtId="176" formatCode="_-&quot;$&quot;\ * #,##0_-;\-&quot;$&quot;\ * #,##0_-;_-&quot;$&quot;\ * &quot;-&quot;_-;_-@_-"/>
    <numFmt numFmtId="177" formatCode="_-&quot;$&quot;\ * #,##0.00_-;\-&quot;$&quot;\ * #,##0.00_-;_-&quot;$&quot;\ *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000"/>
    <numFmt numFmtId="195" formatCode="0.0%"/>
    <numFmt numFmtId="196" formatCode="00"/>
    <numFmt numFmtId="197" formatCode="_ * #,##0_ ;_ * \-#,##0_ ;_ * &quot;-&quot;??_ ;_ @_ "/>
    <numFmt numFmtId="198" formatCode="_(* #,##0.00_);_(* \(#,##0.00\);_(* &quot;-&quot;_);_(@_)"/>
    <numFmt numFmtId="199" formatCode="_-* #,##0.000000000\ _€_-;\-* #,##0.000000000\ _€_-;_-* &quot;-&quot;??\ _€_-;_-@_-"/>
    <numFmt numFmtId="200" formatCode="_(* #,##0_);_(* \(#,##0\);_(* &quot;-&quot;??_);_(@_)"/>
    <numFmt numFmtId="201" formatCode="#,##0.00000"/>
    <numFmt numFmtId="202" formatCode="_(* #,##0.0000000000000000000000000000000_);_(* \(#,##0.0000000000000000000000000000000\);_(* &quot;-&quot;_);_(@_)"/>
    <numFmt numFmtId="203" formatCode="0.000000000000"/>
    <numFmt numFmtId="204" formatCode="#,##0.00000000000000000000000000000000000000"/>
    <numFmt numFmtId="205" formatCode="_(* #,##0.000_);_(* \(#,##0.000\);_(* &quot;-&quot;_);_(@_)"/>
    <numFmt numFmtId="206" formatCode="_(* #,##0.0000_);_(* \(#,##0.0000\);_(* &quot;-&quot;_);_(@_)"/>
    <numFmt numFmtId="207" formatCode="_(* #,##0.0000000000_);_(* \(#,##0.0000000000\);_(* &quot;-&quot;??_);_(@_)"/>
    <numFmt numFmtId="208" formatCode="#,##0.000000000000000"/>
    <numFmt numFmtId="209" formatCode="0.00000000"/>
    <numFmt numFmtId="210" formatCode="_-* #,##0.00000000000\ _€_-;\-* #,##0.00000000000\ _€_-;_-* &quot;-&quot;???????????\ _€_-;_-@_-"/>
    <numFmt numFmtId="211" formatCode="_(* #,##0.0_);_(* \(#,##0.0\);_(* &quot;-&quot;??_);_(@_)"/>
    <numFmt numFmtId="212" formatCode="_(* #,##0.000_);_(* \(#,##0.000\);_(* &quot;-&quot;??_);_(@_)"/>
    <numFmt numFmtId="213" formatCode="_(* #,##0.0000_);_(* \(#,##0.0000\);_(* &quot;-&quot;??_);_(@_)"/>
    <numFmt numFmtId="214" formatCode="_(* #,##0.00000_);_(* \(#,##0.00000\);_(* &quot;-&quot;??_);_(@_)"/>
    <numFmt numFmtId="215" formatCode="_(* #,##0.000000_);_(* \(#,##0.000000\);_(* &quot;-&quot;??_);_(@_)"/>
    <numFmt numFmtId="216" formatCode="_(* #,##0.0000000_);_(* \(#,##0.0000000\);_(* &quot;-&quot;??_);_(@_)"/>
    <numFmt numFmtId="217" formatCode="_(* #,##0.00000000_);_(* \(#,##0.00000000\);_(* &quot;-&quot;??_);_(@_)"/>
    <numFmt numFmtId="218" formatCode="_(* #,##0.000000000_);_(* \(#,##0.000000000\);_(* &quot;-&quot;??_);_(@_)"/>
    <numFmt numFmtId="219" formatCode="_(* #,##0.00000000000_);_(* \(#,##0.00000000000\);_(* &quot;-&quot;??_);_(@_)"/>
    <numFmt numFmtId="220" formatCode="_ * #,##0.000_ ;_ * \-#,##0.000_ ;_ * &quot;-&quot;???_ ;_ @_ "/>
    <numFmt numFmtId="221" formatCode="#,##0.000"/>
    <numFmt numFmtId="222" formatCode="#,##0.0"/>
    <numFmt numFmtId="223" formatCode="&quot;Sí&quot;;&quot;Sí&quot;;&quot;No&quot;"/>
    <numFmt numFmtId="224" formatCode="&quot;Verdadero&quot;;&quot;Verdadero&quot;;&quot;Falso&quot;"/>
    <numFmt numFmtId="225" formatCode="&quot;Activado&quot;;&quot;Activado&quot;;&quot;Desactivado&quot;"/>
    <numFmt numFmtId="226" formatCode="[$€-2]\ #,##0.00_);[Red]\([$€-2]\ #,##0.00\)"/>
    <numFmt numFmtId="227" formatCode="0.0"/>
  </numFmts>
  <fonts count="77">
    <font>
      <sz val="11"/>
      <color theme="1"/>
      <name val="Calibri"/>
      <family val="2"/>
    </font>
    <font>
      <sz val="11"/>
      <color indexed="8"/>
      <name val="Calibri"/>
      <family val="2"/>
    </font>
    <font>
      <sz val="10"/>
      <name val="Arial"/>
      <family val="2"/>
    </font>
    <font>
      <b/>
      <sz val="9"/>
      <color indexed="9"/>
      <name val="Calibri"/>
      <family val="2"/>
    </font>
    <font>
      <b/>
      <sz val="11"/>
      <color indexed="9"/>
      <name val="Calibri"/>
      <family val="2"/>
    </font>
    <font>
      <b/>
      <sz val="11"/>
      <color indexed="8"/>
      <name val="Calibri"/>
      <family val="2"/>
    </font>
    <font>
      <b/>
      <sz val="20"/>
      <color indexed="10"/>
      <name val="Arial Narrow"/>
      <family val="2"/>
    </font>
    <font>
      <sz val="8"/>
      <name val="Calibri"/>
      <family val="2"/>
    </font>
    <font>
      <sz val="11"/>
      <name val="Calibri"/>
      <family val="2"/>
    </font>
    <font>
      <u val="single"/>
      <sz val="8.25"/>
      <color indexed="12"/>
      <name val="Calibri"/>
      <family val="2"/>
    </font>
    <font>
      <u val="single"/>
      <sz val="8.25"/>
      <color indexed="36"/>
      <name val="Calibri"/>
      <family val="2"/>
    </font>
    <font>
      <b/>
      <sz val="8"/>
      <color indexed="9"/>
      <name val="Calibri"/>
      <family val="2"/>
    </font>
    <font>
      <sz val="11"/>
      <color indexed="9"/>
      <name val="Calibri"/>
      <family val="2"/>
    </font>
    <font>
      <sz val="26"/>
      <color indexed="8"/>
      <name val="Calibri"/>
      <family val="2"/>
    </font>
    <font>
      <b/>
      <sz val="12"/>
      <color indexed="9"/>
      <name val="Calibri"/>
      <family val="2"/>
    </font>
    <font>
      <b/>
      <sz val="16"/>
      <color indexed="9"/>
      <name val="Calibri"/>
      <family val="2"/>
    </font>
    <font>
      <b/>
      <sz val="14"/>
      <color indexed="9"/>
      <name val="Calibri"/>
      <family val="2"/>
    </font>
    <font>
      <sz val="12"/>
      <color indexed="8"/>
      <name val="Calibri"/>
      <family val="2"/>
    </font>
    <font>
      <b/>
      <sz val="11"/>
      <name val="Arial"/>
      <family val="2"/>
    </font>
    <font>
      <sz val="11"/>
      <color indexed="8"/>
      <name val="Arial"/>
      <family val="2"/>
    </font>
    <font>
      <b/>
      <sz val="11"/>
      <color indexed="8"/>
      <name val="Arial"/>
      <family val="2"/>
    </font>
    <font>
      <b/>
      <sz val="11"/>
      <color indexed="9"/>
      <name val="Arial"/>
      <family val="2"/>
    </font>
    <font>
      <sz val="9"/>
      <name val="Tahoma"/>
      <family val="2"/>
    </font>
    <font>
      <b/>
      <sz val="9"/>
      <name val="Tahoma"/>
      <family val="2"/>
    </font>
    <font>
      <sz val="11"/>
      <color indexed="8"/>
      <name val="Tahoma"/>
      <family val="2"/>
    </font>
    <font>
      <sz val="12"/>
      <color indexed="8"/>
      <name val="Tahoma"/>
      <family val="2"/>
    </font>
    <font>
      <sz val="11"/>
      <name val="Tahoma"/>
      <family val="2"/>
    </font>
    <font>
      <sz val="10"/>
      <color indexed="8"/>
      <name val="Tahoma"/>
      <family val="2"/>
    </font>
    <font>
      <b/>
      <sz val="10"/>
      <color indexed="8"/>
      <name val="Arial"/>
      <family val="2"/>
    </font>
    <font>
      <sz val="10"/>
      <color indexed="8"/>
      <name val="Arial"/>
      <family val="2"/>
    </font>
    <font>
      <sz val="10"/>
      <color indexed="8"/>
      <name val="Calibri"/>
      <family val="2"/>
    </font>
    <font>
      <sz val="10"/>
      <color indexed="9"/>
      <name val="Calibri"/>
      <family val="2"/>
    </font>
    <font>
      <sz val="10"/>
      <name val="Tahoma"/>
      <family val="2"/>
    </font>
    <font>
      <b/>
      <sz val="11"/>
      <color indexed="8"/>
      <name val="Tahoma"/>
      <family val="2"/>
    </font>
    <font>
      <sz val="12"/>
      <color indexed="8"/>
      <name val="Arial"/>
      <family val="2"/>
    </font>
    <font>
      <sz val="11"/>
      <color indexed="9"/>
      <name val="Tahoma"/>
      <family val="2"/>
    </font>
    <font>
      <sz val="11"/>
      <color indexed="17"/>
      <name val="Calibri"/>
      <family val="2"/>
    </font>
    <font>
      <b/>
      <sz val="11"/>
      <color indexed="52"/>
      <name val="Calibri"/>
      <family val="2"/>
    </font>
    <font>
      <sz val="11"/>
      <color indexed="52"/>
      <name val="Calibri"/>
      <family val="2"/>
    </font>
    <font>
      <b/>
      <sz val="11"/>
      <color indexed="62"/>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sz val="11"/>
      <color indexed="10"/>
      <name val="Tahoma"/>
      <family val="2"/>
    </font>
    <font>
      <b/>
      <sz val="11"/>
      <color indexed="10"/>
      <name val="Arial"/>
      <family val="2"/>
    </font>
    <font>
      <sz val="11"/>
      <color indexed="10"/>
      <name val="Arial"/>
      <family val="2"/>
    </font>
    <font>
      <sz val="26"/>
      <color indexed="10"/>
      <name val="Calibri"/>
      <family val="2"/>
    </font>
    <font>
      <sz val="8"/>
      <name val="Tahoma"/>
      <family val="2"/>
    </font>
    <font>
      <b/>
      <sz val="10"/>
      <name val="Tahoma"/>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1"/>
      <name val="Calibri"/>
      <family val="2"/>
    </font>
    <font>
      <sz val="11"/>
      <color theme="1"/>
      <name val="Tahoma"/>
      <family val="2"/>
    </font>
    <font>
      <sz val="11"/>
      <color rgb="FFFF0000"/>
      <name val="Tahoma"/>
      <family val="2"/>
    </font>
    <font>
      <sz val="26"/>
      <color rgb="FFFF0000"/>
      <name val="Calibri"/>
      <family val="2"/>
    </font>
    <font>
      <b/>
      <sz val="11"/>
      <color rgb="FFFF0000"/>
      <name val="Arial"/>
      <family val="2"/>
    </font>
    <font>
      <sz val="11"/>
      <color rgb="FFFF0000"/>
      <name val="Arial"/>
      <family val="2"/>
    </font>
    <font>
      <b/>
      <sz val="8"/>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indexed="27"/>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indexed="29"/>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indexed="10"/>
        <bgColor indexed="64"/>
      </patternFill>
    </fill>
    <fill>
      <patternFill patternType="solid">
        <fgColor indexed="57"/>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rgb="FFFFCC99"/>
        <bgColor indexed="64"/>
      </patternFill>
    </fill>
    <fill>
      <patternFill patternType="solid">
        <fgColor rgb="FFFFC7CE"/>
        <bgColor indexed="64"/>
      </patternFill>
    </fill>
    <fill>
      <patternFill patternType="solid">
        <fgColor indexed="43"/>
        <bgColor indexed="64"/>
      </patternFill>
    </fill>
    <fill>
      <patternFill patternType="solid">
        <fgColor indexed="26"/>
        <bgColor indexed="64"/>
      </patternFill>
    </fill>
    <fill>
      <patternFill patternType="solid">
        <fgColor indexed="56"/>
        <bgColor indexed="64"/>
      </patternFill>
    </fill>
    <fill>
      <patternFill patternType="solid">
        <fgColor indexed="9"/>
        <bgColor indexed="64"/>
      </patternFill>
    </fill>
    <fill>
      <patternFill patternType="solid">
        <fgColor theme="0"/>
        <bgColor indexed="64"/>
      </patternFill>
    </fill>
    <fill>
      <patternFill patternType="solid">
        <fgColor theme="0" tint="-0.24997000396251678"/>
        <bgColor indexed="64"/>
      </patternFill>
    </fill>
    <fill>
      <patternFill patternType="solid">
        <fgColor rgb="FF002060"/>
        <bgColor indexed="64"/>
      </patternFill>
    </fill>
    <fill>
      <patternFill patternType="solid">
        <fgColor theme="0" tint="-0.4999699890613556"/>
        <bgColor indexed="64"/>
      </patternFill>
    </fill>
  </fills>
  <borders count="3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color indexed="9"/>
      </left>
      <right style="thin">
        <color indexed="9"/>
      </right>
      <top style="thin">
        <color indexed="9"/>
      </top>
      <bottom style="thin">
        <color indexed="9"/>
      </bottom>
    </border>
    <border>
      <left style="thin">
        <color indexed="9"/>
      </left>
      <right style="thin">
        <color indexed="9"/>
      </right>
      <top style="thin">
        <color indexed="9"/>
      </top>
      <bottom>
        <color indexed="63"/>
      </bottom>
    </border>
    <border>
      <left style="thin"/>
      <right style="thin"/>
      <top style="medium"/>
      <bottom style="thin"/>
    </border>
    <border>
      <left style="medium"/>
      <right style="thin"/>
      <top style="thin"/>
      <bottom style="thin"/>
    </border>
    <border>
      <left>
        <color indexed="63"/>
      </left>
      <right style="thin">
        <color indexed="9"/>
      </right>
      <top style="thin">
        <color indexed="9"/>
      </top>
      <bottom>
        <color indexed="63"/>
      </bottom>
    </border>
    <border>
      <left style="thin"/>
      <right style="thin"/>
      <top>
        <color indexed="63"/>
      </top>
      <bottom style="thin"/>
    </border>
    <border>
      <left style="thin">
        <color indexed="9"/>
      </left>
      <right>
        <color indexed="63"/>
      </right>
      <top style="thin">
        <color indexed="9"/>
      </top>
      <bottom style="thin"/>
    </border>
    <border>
      <left>
        <color indexed="63"/>
      </left>
      <right style="thin">
        <color indexed="9"/>
      </right>
      <top style="thin">
        <color indexed="9"/>
      </top>
      <bottom style="thin"/>
    </border>
    <border>
      <left style="thin">
        <color indexed="9"/>
      </left>
      <right>
        <color indexed="63"/>
      </right>
      <top>
        <color indexed="63"/>
      </top>
      <bottom>
        <color indexed="63"/>
      </bottom>
    </border>
    <border>
      <left>
        <color indexed="63"/>
      </left>
      <right style="thin"/>
      <top>
        <color indexed="63"/>
      </top>
      <bottom>
        <color indexed="63"/>
      </bottom>
    </border>
    <border>
      <left>
        <color indexed="63"/>
      </left>
      <right>
        <color indexed="63"/>
      </right>
      <top style="thin">
        <color indexed="9"/>
      </top>
      <bottom style="thin">
        <color indexed="9"/>
      </bottom>
    </border>
    <border>
      <left>
        <color indexed="63"/>
      </left>
      <right style="thin">
        <color indexed="9"/>
      </right>
      <top style="thin">
        <color indexed="9"/>
      </top>
      <bottom style="thin">
        <color indexed="9"/>
      </bottom>
    </border>
    <border>
      <left style="thin">
        <color indexed="9"/>
      </left>
      <right style="thin">
        <color indexed="9"/>
      </right>
      <top>
        <color indexed="63"/>
      </top>
      <bottom style="thin"/>
    </border>
    <border>
      <left style="thin"/>
      <right>
        <color indexed="63"/>
      </right>
      <top style="thin"/>
      <bottom style="thin"/>
    </border>
    <border>
      <left>
        <color indexed="63"/>
      </left>
      <right style="thin"/>
      <top style="thin"/>
      <bottom style="thin"/>
    </border>
    <border>
      <left style="thin"/>
      <right>
        <color indexed="63"/>
      </right>
      <top style="thin">
        <color indexed="9"/>
      </top>
      <bottom style="thin"/>
    </border>
    <border>
      <left style="thin">
        <color indexed="9"/>
      </left>
      <right>
        <color indexed="63"/>
      </right>
      <top style="thin">
        <color indexed="9"/>
      </top>
      <bottom style="thin">
        <color indexed="9"/>
      </bottom>
    </border>
    <border>
      <left>
        <color indexed="63"/>
      </left>
      <right>
        <color indexed="63"/>
      </right>
      <top>
        <color indexed="63"/>
      </top>
      <bottom style="thin"/>
    </border>
    <border>
      <left style="thin"/>
      <right>
        <color indexed="63"/>
      </right>
      <top style="thin">
        <color indexed="9"/>
      </top>
      <bottom style="thin">
        <color indexed="9"/>
      </bottom>
    </border>
    <border>
      <left>
        <color indexed="63"/>
      </left>
      <right>
        <color indexed="63"/>
      </right>
      <top style="thin">
        <color indexed="9"/>
      </top>
      <bottom>
        <color indexed="63"/>
      </bottom>
    </border>
    <border>
      <left style="thin">
        <color indexed="9"/>
      </left>
      <right>
        <color indexed="63"/>
      </right>
      <top style="thin">
        <color indexed="9"/>
      </top>
      <bottom>
        <color indexed="63"/>
      </bottom>
    </border>
    <border>
      <left>
        <color indexed="63"/>
      </left>
      <right>
        <color indexed="63"/>
      </right>
      <top style="thin"/>
      <bottom style="thin"/>
    </border>
    <border>
      <left style="thin">
        <color indexed="9"/>
      </left>
      <right style="thin">
        <color indexed="9"/>
      </right>
      <top>
        <color indexed="63"/>
      </top>
      <bottom>
        <color indexed="63"/>
      </bottom>
    </border>
    <border>
      <left style="thin"/>
      <right style="thin"/>
      <top>
        <color indexed="63"/>
      </top>
      <bottom>
        <color indexed="63"/>
      </bottom>
    </border>
  </borders>
  <cellStyleXfs count="67">
    <xf numFmtId="0" fontId="0"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6" fillId="20" borderId="0" applyNumberFormat="0" applyBorder="0" applyAlignment="0" applyProtection="0"/>
    <xf numFmtId="0" fontId="57" fillId="21" borderId="1" applyNumberFormat="0" applyAlignment="0" applyProtection="0"/>
    <xf numFmtId="0" fontId="58" fillId="22" borderId="2" applyNumberFormat="0" applyAlignment="0" applyProtection="0"/>
    <xf numFmtId="0" fontId="59" fillId="0" borderId="3" applyNumberFormat="0" applyFill="0" applyAlignment="0" applyProtection="0"/>
    <xf numFmtId="0" fontId="60" fillId="0" borderId="0" applyNumberFormat="0" applyFill="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5" fillId="26" borderId="0" applyNumberFormat="0" applyBorder="0" applyAlignment="0" applyProtection="0"/>
    <xf numFmtId="0" fontId="55" fillId="27" borderId="0" applyNumberFormat="0" applyBorder="0" applyAlignment="0" applyProtection="0"/>
    <xf numFmtId="0" fontId="55" fillId="28" borderId="0" applyNumberFormat="0" applyBorder="0" applyAlignment="0" applyProtection="0"/>
    <xf numFmtId="0" fontId="61" fillId="29" borderId="1" applyNumberFormat="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41" fillId="30" borderId="0" applyNumberFormat="0" applyBorder="0" applyAlignment="0" applyProtection="0"/>
    <xf numFmtId="171"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170" fontId="1" fillId="0" borderId="0" applyFont="0" applyFill="0" applyBorder="0" applyAlignment="0" applyProtection="0"/>
    <xf numFmtId="168" fontId="1" fillId="0" borderId="0" applyFont="0" applyFill="0" applyBorder="0" applyAlignment="0" applyProtection="0"/>
    <xf numFmtId="0" fontId="62" fillId="31" borderId="0" applyNumberFormat="0" applyBorder="0" applyAlignment="0" applyProtection="0"/>
    <xf numFmtId="0" fontId="2" fillId="0" borderId="0">
      <alignment/>
      <protection/>
    </xf>
    <xf numFmtId="0" fontId="1" fillId="32" borderId="4" applyNumberFormat="0" applyFont="0" applyAlignment="0" applyProtection="0"/>
    <xf numFmtId="9" fontId="1"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63" fillId="21" borderId="5" applyNumberFormat="0" applyAlignment="0" applyProtection="0"/>
    <xf numFmtId="0" fontId="64" fillId="0" borderId="0" applyNumberFormat="0" applyFill="0" applyBorder="0" applyAlignment="0" applyProtection="0"/>
    <xf numFmtId="0" fontId="65" fillId="0" borderId="0" applyNumberFormat="0" applyFill="0" applyBorder="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0" borderId="7" applyNumberFormat="0" applyFill="0" applyAlignment="0" applyProtection="0"/>
    <xf numFmtId="0" fontId="60" fillId="0" borderId="8" applyNumberFormat="0" applyFill="0" applyAlignment="0" applyProtection="0"/>
    <xf numFmtId="0" fontId="69" fillId="0" borderId="9" applyNumberFormat="0" applyFill="0" applyAlignment="0" applyProtection="0"/>
  </cellStyleXfs>
  <cellXfs count="156">
    <xf numFmtId="0" fontId="0" fillId="0" borderId="0" xfId="0" applyFont="1" applyAlignment="1">
      <alignment/>
    </xf>
    <xf numFmtId="0" fontId="3" fillId="33" borderId="10" xfId="0" applyFont="1" applyFill="1" applyBorder="1" applyAlignment="1" applyProtection="1">
      <alignment horizontal="center" vertical="center" wrapText="1"/>
      <protection/>
    </xf>
    <xf numFmtId="0" fontId="4" fillId="33" borderId="11"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0" fillId="0" borderId="0" xfId="0" applyAlignment="1" applyProtection="1">
      <alignment vertical="center"/>
      <protection/>
    </xf>
    <xf numFmtId="0" fontId="0" fillId="0" borderId="0" xfId="0" applyFill="1" applyAlignment="1" applyProtection="1">
      <alignment vertical="center"/>
      <protection/>
    </xf>
    <xf numFmtId="0" fontId="0" fillId="34" borderId="0" xfId="0" applyFill="1" applyAlignment="1" applyProtection="1">
      <alignment vertical="center"/>
      <protection/>
    </xf>
    <xf numFmtId="0" fontId="14" fillId="33" borderId="10" xfId="0" applyFont="1" applyFill="1" applyBorder="1" applyAlignment="1" applyProtection="1">
      <alignment horizontal="center" vertical="center" wrapText="1"/>
      <protection/>
    </xf>
    <xf numFmtId="0" fontId="12" fillId="34" borderId="0" xfId="0" applyFont="1" applyFill="1" applyAlignment="1" applyProtection="1">
      <alignment vertical="center"/>
      <protection/>
    </xf>
    <xf numFmtId="0" fontId="0" fillId="34" borderId="0" xfId="0" applyFill="1" applyAlignment="1" applyProtection="1">
      <alignment horizontal="center" vertical="center"/>
      <protection/>
    </xf>
    <xf numFmtId="0" fontId="0" fillId="0" borderId="0" xfId="0" applyFill="1" applyAlignment="1" applyProtection="1">
      <alignment horizontal="center" vertical="center"/>
      <protection/>
    </xf>
    <xf numFmtId="0" fontId="5" fillId="0" borderId="0" xfId="0" applyFont="1" applyFill="1" applyAlignment="1" applyProtection="1">
      <alignment horizontal="center" vertical="center"/>
      <protection/>
    </xf>
    <xf numFmtId="0" fontId="5" fillId="0" borderId="0" xfId="0" applyFont="1" applyFill="1" applyAlignment="1" applyProtection="1">
      <alignment horizontal="left" vertical="center"/>
      <protection/>
    </xf>
    <xf numFmtId="0" fontId="0" fillId="0" borderId="0" xfId="0" applyFill="1" applyAlignment="1" applyProtection="1">
      <alignment horizontal="left" vertical="center"/>
      <protection/>
    </xf>
    <xf numFmtId="0" fontId="0" fillId="34" borderId="0" xfId="0" applyFill="1" applyAlignment="1" applyProtection="1">
      <alignment horizontal="left" vertical="center"/>
      <protection/>
    </xf>
    <xf numFmtId="0" fontId="0" fillId="0" borderId="0" xfId="0" applyAlignment="1" applyProtection="1">
      <alignment horizontal="center" vertical="center"/>
      <protection/>
    </xf>
    <xf numFmtId="0" fontId="12" fillId="34" borderId="0" xfId="0" applyFont="1" applyFill="1" applyAlignment="1" applyProtection="1">
      <alignment vertical="center"/>
      <protection/>
    </xf>
    <xf numFmtId="0" fontId="0" fillId="35" borderId="0" xfId="0" applyFill="1" applyAlignment="1" applyProtection="1">
      <alignment vertical="center"/>
      <protection/>
    </xf>
    <xf numFmtId="0" fontId="0" fillId="35" borderId="0" xfId="0" applyFill="1" applyAlignment="1" applyProtection="1">
      <alignment horizontal="center" vertical="center"/>
      <protection/>
    </xf>
    <xf numFmtId="0" fontId="20" fillId="35" borderId="10" xfId="0" applyFont="1" applyFill="1" applyBorder="1" applyAlignment="1" applyProtection="1">
      <alignment horizontal="center" vertical="center" wrapText="1"/>
      <protection/>
    </xf>
    <xf numFmtId="0" fontId="17" fillId="35" borderId="0" xfId="0" applyFont="1" applyFill="1" applyAlignment="1" applyProtection="1">
      <alignment horizontal="justify" vertical="center"/>
      <protection/>
    </xf>
    <xf numFmtId="0" fontId="21" fillId="36" borderId="10" xfId="0" applyFont="1" applyFill="1" applyBorder="1" applyAlignment="1" applyProtection="1">
      <alignment horizontal="center" vertical="center"/>
      <protection/>
    </xf>
    <xf numFmtId="0" fontId="21" fillId="36" borderId="10" xfId="0" applyFont="1" applyFill="1" applyBorder="1" applyAlignment="1" applyProtection="1">
      <alignment horizontal="left" vertical="center" wrapText="1"/>
      <protection/>
    </xf>
    <xf numFmtId="9" fontId="21" fillId="36" borderId="10" xfId="0" applyNumberFormat="1" applyFont="1" applyFill="1" applyBorder="1" applyAlignment="1" applyProtection="1">
      <alignment horizontal="center" vertical="center" wrapText="1"/>
      <protection/>
    </xf>
    <xf numFmtId="0" fontId="11" fillId="33" borderId="13" xfId="0" applyFont="1" applyFill="1" applyBorder="1" applyAlignment="1" applyProtection="1">
      <alignment horizontal="center" vertical="center" wrapText="1"/>
      <protection/>
    </xf>
    <xf numFmtId="0" fontId="3" fillId="33" borderId="11" xfId="0" applyFont="1" applyFill="1" applyBorder="1" applyAlignment="1" applyProtection="1">
      <alignment horizontal="center" vertical="center" wrapText="1"/>
      <protection/>
    </xf>
    <xf numFmtId="0" fontId="14" fillId="33" borderId="11"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26" fillId="0" borderId="10" xfId="0" applyFont="1" applyFill="1" applyBorder="1" applyAlignment="1" applyProtection="1">
      <alignment horizontal="justify" vertical="center" wrapText="1"/>
      <protection/>
    </xf>
    <xf numFmtId="0" fontId="24" fillId="0" borderId="10" xfId="0" applyNumberFormat="1" applyFont="1" applyFill="1" applyBorder="1" applyAlignment="1" applyProtection="1">
      <alignment horizontal="justify" vertical="center" wrapText="1"/>
      <protection/>
    </xf>
    <xf numFmtId="9" fontId="20" fillId="35" borderId="10" xfId="0" applyNumberFormat="1" applyFont="1" applyFill="1" applyBorder="1" applyAlignment="1" applyProtection="1">
      <alignment horizontal="center" vertical="center" wrapText="1"/>
      <protection/>
    </xf>
    <xf numFmtId="0" fontId="0" fillId="0" borderId="0" xfId="0" applyAlignment="1" applyProtection="1">
      <alignment vertical="center" wrapText="1"/>
      <protection/>
    </xf>
    <xf numFmtId="0" fontId="0" fillId="35" borderId="0" xfId="0" applyFill="1" applyAlignment="1" applyProtection="1">
      <alignment vertical="center" wrapText="1"/>
      <protection/>
    </xf>
    <xf numFmtId="0" fontId="8" fillId="0" borderId="0" xfId="0" applyFont="1" applyAlignment="1" applyProtection="1">
      <alignment horizontal="center" vertical="center" wrapText="1"/>
      <protection/>
    </xf>
    <xf numFmtId="0" fontId="8" fillId="35" borderId="0" xfId="0" applyFont="1" applyFill="1" applyAlignment="1" applyProtection="1">
      <alignment horizontal="center" vertical="center" wrapText="1"/>
      <protection/>
    </xf>
    <xf numFmtId="0" fontId="0" fillId="0" borderId="0" xfId="0" applyFill="1" applyAlignment="1" applyProtection="1">
      <alignment vertical="center" wrapText="1"/>
      <protection/>
    </xf>
    <xf numFmtId="0" fontId="25" fillId="0" borderId="10" xfId="0" applyFont="1" applyBorder="1" applyAlignment="1" applyProtection="1">
      <alignment vertical="center" wrapText="1"/>
      <protection/>
    </xf>
    <xf numFmtId="0" fontId="27" fillId="0" borderId="14" xfId="0" applyFont="1" applyBorder="1" applyAlignment="1" applyProtection="1">
      <alignment horizontal="center" vertical="center"/>
      <protection/>
    </xf>
    <xf numFmtId="0" fontId="27" fillId="0" borderId="14" xfId="0" applyFont="1" applyBorder="1" applyAlignment="1" applyProtection="1">
      <alignment horizontal="left" vertical="center" wrapText="1"/>
      <protection/>
    </xf>
    <xf numFmtId="0" fontId="27" fillId="0" borderId="14" xfId="0" applyFont="1" applyBorder="1" applyAlignment="1" applyProtection="1">
      <alignment horizontal="center" vertical="center" wrapText="1"/>
      <protection/>
    </xf>
    <xf numFmtId="0" fontId="27" fillId="34" borderId="14" xfId="0" applyFont="1" applyFill="1" applyBorder="1" applyAlignment="1" applyProtection="1">
      <alignment horizontal="left" vertical="center" wrapText="1"/>
      <protection/>
    </xf>
    <xf numFmtId="0" fontId="27" fillId="0" borderId="14" xfId="0" applyFont="1" applyFill="1" applyBorder="1" applyAlignment="1" applyProtection="1">
      <alignment horizontal="center" vertical="center" wrapText="1"/>
      <protection/>
    </xf>
    <xf numFmtId="0" fontId="27" fillId="0" borderId="14" xfId="0" applyFont="1" applyFill="1" applyBorder="1" applyAlignment="1" applyProtection="1">
      <alignment horizontal="left" vertical="center" wrapText="1"/>
      <protection/>
    </xf>
    <xf numFmtId="0" fontId="70" fillId="35" borderId="0" xfId="0" applyFont="1" applyFill="1" applyAlignment="1" applyProtection="1">
      <alignment horizontal="left" vertical="center"/>
      <protection/>
    </xf>
    <xf numFmtId="169" fontId="30" fillId="35" borderId="10" xfId="48" applyNumberFormat="1" applyFont="1" applyFill="1" applyBorder="1" applyAlignment="1" applyProtection="1">
      <alignment horizontal="left" vertical="center" wrapText="1"/>
      <protection/>
    </xf>
    <xf numFmtId="0" fontId="31" fillId="35" borderId="0" xfId="0" applyFont="1" applyFill="1" applyAlignment="1" applyProtection="1">
      <alignment horizontal="left" vertical="center"/>
      <protection/>
    </xf>
    <xf numFmtId="0" fontId="12" fillId="34" borderId="0" xfId="0" applyFont="1" applyFill="1" applyAlignment="1" applyProtection="1">
      <alignment horizontal="center" vertical="center"/>
      <protection/>
    </xf>
    <xf numFmtId="0" fontId="19" fillId="35" borderId="10" xfId="0" applyFont="1" applyFill="1" applyBorder="1" applyAlignment="1" applyProtection="1">
      <alignment horizontal="center" vertical="center"/>
      <protection/>
    </xf>
    <xf numFmtId="0" fontId="25" fillId="0" borderId="10" xfId="0" applyFont="1" applyBorder="1" applyAlignment="1" applyProtection="1">
      <alignment horizontal="center" vertical="center"/>
      <protection/>
    </xf>
    <xf numFmtId="0" fontId="25" fillId="0" borderId="10" xfId="0" applyFont="1" applyFill="1" applyBorder="1" applyAlignment="1" applyProtection="1">
      <alignment horizontal="center" vertical="center" wrapText="1"/>
      <protection/>
    </xf>
    <xf numFmtId="0" fontId="25" fillId="34" borderId="10" xfId="0" applyFont="1" applyFill="1" applyBorder="1" applyAlignment="1" applyProtection="1">
      <alignment vertical="center" wrapText="1"/>
      <protection/>
    </xf>
    <xf numFmtId="0" fontId="25" fillId="34" borderId="10" xfId="0" applyFont="1" applyFill="1" applyBorder="1" applyAlignment="1" applyProtection="1">
      <alignment horizontal="center" vertical="center" wrapText="1"/>
      <protection/>
    </xf>
    <xf numFmtId="0" fontId="25" fillId="0" borderId="10" xfId="0" applyFont="1" applyBorder="1" applyAlignment="1" applyProtection="1">
      <alignment horizontal="center" vertical="center" wrapText="1"/>
      <protection/>
    </xf>
    <xf numFmtId="0" fontId="6" fillId="0" borderId="0" xfId="0" applyFont="1" applyAlignment="1" applyProtection="1">
      <alignment vertical="center"/>
      <protection/>
    </xf>
    <xf numFmtId="0" fontId="6" fillId="0" borderId="0" xfId="0" applyFont="1" applyAlignment="1" applyProtection="1">
      <alignment horizontal="center" vertical="center"/>
      <protection/>
    </xf>
    <xf numFmtId="0" fontId="25" fillId="0" borderId="10" xfId="0" applyFont="1" applyFill="1" applyBorder="1" applyAlignment="1" applyProtection="1">
      <alignment horizontal="justify" vertical="center" wrapText="1"/>
      <protection/>
    </xf>
    <xf numFmtId="0" fontId="24" fillId="0" borderId="15" xfId="0" applyNumberFormat="1" applyFont="1" applyBorder="1" applyAlignment="1" applyProtection="1">
      <alignment horizontal="center" vertical="center"/>
      <protection/>
    </xf>
    <xf numFmtId="0" fontId="32" fillId="35" borderId="10" xfId="0" applyFont="1" applyFill="1" applyBorder="1" applyAlignment="1" applyProtection="1">
      <alignment horizontal="center" vertical="center"/>
      <protection/>
    </xf>
    <xf numFmtId="0" fontId="32" fillId="35" borderId="10" xfId="0" applyFont="1" applyFill="1" applyBorder="1" applyAlignment="1" applyProtection="1">
      <alignment horizontal="justify" vertical="center" wrapText="1"/>
      <protection/>
    </xf>
    <xf numFmtId="0" fontId="32" fillId="35" borderId="10" xfId="0" applyFont="1" applyFill="1" applyBorder="1" applyAlignment="1" applyProtection="1">
      <alignment horizontal="center" vertical="center" wrapText="1"/>
      <protection/>
    </xf>
    <xf numFmtId="9" fontId="32" fillId="35" borderId="10" xfId="0" applyNumberFormat="1" applyFont="1" applyFill="1" applyBorder="1" applyAlignment="1" applyProtection="1">
      <alignment horizontal="center" vertical="center" wrapText="1"/>
      <protection/>
    </xf>
    <xf numFmtId="0" fontId="71" fillId="35" borderId="0" xfId="0" applyFont="1" applyFill="1" applyAlignment="1" applyProtection="1">
      <alignment horizontal="left" vertical="center"/>
      <protection/>
    </xf>
    <xf numFmtId="169" fontId="24" fillId="35" borderId="10" xfId="50" applyNumberFormat="1" applyFont="1" applyFill="1" applyBorder="1" applyAlignment="1" applyProtection="1">
      <alignment horizontal="left" vertical="center" wrapText="1"/>
      <protection/>
    </xf>
    <xf numFmtId="0" fontId="35" fillId="35" borderId="0" xfId="0" applyFont="1" applyFill="1" applyAlignment="1" applyProtection="1">
      <alignment horizontal="left" vertical="center"/>
      <protection/>
    </xf>
    <xf numFmtId="0" fontId="24" fillId="0" borderId="15" xfId="0" applyNumberFormat="1" applyFont="1" applyFill="1" applyBorder="1" applyAlignment="1" applyProtection="1">
      <alignment horizontal="center" vertical="center"/>
      <protection/>
    </xf>
    <xf numFmtId="0" fontId="24" fillId="0" borderId="10" xfId="0" applyFont="1" applyFill="1" applyBorder="1" applyAlignment="1" applyProtection="1">
      <alignment horizontal="center" vertical="center" wrapText="1"/>
      <protection/>
    </xf>
    <xf numFmtId="0" fontId="33" fillId="35" borderId="10" xfId="0" applyFont="1" applyFill="1" applyBorder="1" applyAlignment="1" applyProtection="1">
      <alignment horizontal="center" vertical="center" wrapText="1"/>
      <protection/>
    </xf>
    <xf numFmtId="194" fontId="2" fillId="35" borderId="11" xfId="0" applyNumberFormat="1" applyFont="1" applyFill="1" applyBorder="1" applyAlignment="1" applyProtection="1">
      <alignment horizontal="center" vertical="center"/>
      <protection/>
    </xf>
    <xf numFmtId="0" fontId="11" fillId="33" borderId="16" xfId="0" applyFont="1" applyFill="1" applyBorder="1" applyAlignment="1" applyProtection="1">
      <alignment horizontal="center" vertical="center" wrapText="1"/>
      <protection/>
    </xf>
    <xf numFmtId="0" fontId="28" fillId="35" borderId="10" xfId="0" applyFont="1" applyFill="1" applyBorder="1" applyAlignment="1" applyProtection="1">
      <alignment horizontal="left" vertical="center" wrapText="1"/>
      <protection/>
    </xf>
    <xf numFmtId="0" fontId="28" fillId="35" borderId="10" xfId="0" applyFont="1" applyFill="1" applyBorder="1" applyAlignment="1" applyProtection="1">
      <alignment horizontal="center" vertical="center" wrapText="1"/>
      <protection/>
    </xf>
    <xf numFmtId="9" fontId="29" fillId="35" borderId="10" xfId="0" applyNumberFormat="1" applyFont="1" applyFill="1" applyBorder="1" applyAlignment="1" applyProtection="1">
      <alignment horizontal="center" vertical="center" wrapText="1"/>
      <protection/>
    </xf>
    <xf numFmtId="0" fontId="4" fillId="37" borderId="10" xfId="0" applyFont="1" applyFill="1" applyBorder="1" applyAlignment="1" applyProtection="1">
      <alignment horizontal="center" vertical="center"/>
      <protection/>
    </xf>
    <xf numFmtId="0" fontId="4" fillId="37" borderId="10" xfId="0" applyFont="1" applyFill="1" applyBorder="1" applyAlignment="1" applyProtection="1">
      <alignment vertical="center"/>
      <protection/>
    </xf>
    <xf numFmtId="0" fontId="4" fillId="37" borderId="10" xfId="0" applyFont="1" applyFill="1" applyBorder="1" applyAlignment="1" applyProtection="1">
      <alignment vertical="center" wrapText="1"/>
      <protection/>
    </xf>
    <xf numFmtId="169" fontId="3" fillId="37" borderId="10" xfId="0" applyNumberFormat="1" applyFont="1" applyFill="1" applyBorder="1" applyAlignment="1" applyProtection="1">
      <alignment vertical="center" wrapText="1"/>
      <protection/>
    </xf>
    <xf numFmtId="0" fontId="32" fillId="35" borderId="10" xfId="0" applyFont="1" applyFill="1" applyBorder="1" applyAlignment="1" applyProtection="1" quotePrefix="1">
      <alignment horizontal="center" vertical="center"/>
      <protection/>
    </xf>
    <xf numFmtId="227" fontId="32" fillId="35" borderId="10" xfId="54" applyNumberFormat="1" applyFont="1" applyFill="1" applyBorder="1" applyAlignment="1" applyProtection="1">
      <alignment horizontal="center" vertical="center" wrapText="1"/>
      <protection/>
    </xf>
    <xf numFmtId="0" fontId="24" fillId="38" borderId="10" xfId="0" applyNumberFormat="1" applyFont="1" applyFill="1" applyBorder="1" applyAlignment="1" applyProtection="1">
      <alignment horizontal="center" vertical="center" wrapText="1"/>
      <protection/>
    </xf>
    <xf numFmtId="0" fontId="24" fillId="38" borderId="10" xfId="0" applyNumberFormat="1" applyFont="1" applyFill="1" applyBorder="1" applyAlignment="1" applyProtection="1">
      <alignment vertical="center" wrapText="1"/>
      <protection/>
    </xf>
    <xf numFmtId="0" fontId="24" fillId="38" borderId="10" xfId="0" applyNumberFormat="1" applyFont="1" applyFill="1" applyBorder="1" applyAlignment="1" applyProtection="1">
      <alignment horizontal="justify" vertical="center" wrapText="1"/>
      <protection/>
    </xf>
    <xf numFmtId="0" fontId="72" fillId="38" borderId="10" xfId="0" applyNumberFormat="1" applyFont="1" applyFill="1" applyBorder="1" applyAlignment="1" applyProtection="1">
      <alignment horizontal="center" vertical="center" wrapText="1"/>
      <protection/>
    </xf>
    <xf numFmtId="0" fontId="72" fillId="38" borderId="10" xfId="0" applyNumberFormat="1" applyFont="1" applyFill="1" applyBorder="1" applyAlignment="1" applyProtection="1">
      <alignment horizontal="justify" vertical="center" wrapText="1"/>
      <protection/>
    </xf>
    <xf numFmtId="0" fontId="72" fillId="38" borderId="10" xfId="0" applyNumberFormat="1" applyFont="1" applyFill="1" applyBorder="1" applyAlignment="1" applyProtection="1">
      <alignment vertical="center" wrapText="1"/>
      <protection/>
    </xf>
    <xf numFmtId="0" fontId="64" fillId="38" borderId="10" xfId="0" applyFont="1" applyFill="1" applyBorder="1" applyAlignment="1" applyProtection="1">
      <alignment horizontal="justify" vertical="center" wrapText="1"/>
      <protection/>
    </xf>
    <xf numFmtId="0" fontId="64" fillId="38" borderId="10" xfId="0" applyFont="1" applyFill="1" applyBorder="1" applyAlignment="1" applyProtection="1">
      <alignment horizontal="center" vertical="center"/>
      <protection/>
    </xf>
    <xf numFmtId="0" fontId="64" fillId="38" borderId="10" xfId="0" applyFont="1" applyFill="1" applyBorder="1" applyAlignment="1" applyProtection="1">
      <alignment horizontal="center" vertical="center"/>
      <protection/>
    </xf>
    <xf numFmtId="0" fontId="64" fillId="38" borderId="10" xfId="0" applyFont="1" applyFill="1" applyBorder="1" applyAlignment="1" applyProtection="1">
      <alignment vertical="center"/>
      <protection/>
    </xf>
    <xf numFmtId="0" fontId="64" fillId="38" borderId="10" xfId="0" applyNumberFormat="1" applyFont="1" applyFill="1" applyBorder="1" applyAlignment="1" applyProtection="1">
      <alignment horizontal="center" vertical="center" wrapText="1"/>
      <protection/>
    </xf>
    <xf numFmtId="0" fontId="2" fillId="0" borderId="10" xfId="0" applyFont="1" applyBorder="1" applyAlignment="1" applyProtection="1">
      <alignment horizontal="center" vertical="center" wrapText="1"/>
      <protection/>
    </xf>
    <xf numFmtId="0" fontId="2" fillId="0" borderId="10" xfId="0" applyFont="1" applyBorder="1" applyAlignment="1" applyProtection="1">
      <alignment vertical="center" wrapText="1"/>
      <protection/>
    </xf>
    <xf numFmtId="0" fontId="15" fillId="33" borderId="11" xfId="0" applyFont="1" applyFill="1" applyBorder="1" applyAlignment="1" applyProtection="1">
      <alignment horizontal="center" vertical="center" wrapText="1"/>
      <protection/>
    </xf>
    <xf numFmtId="0" fontId="15" fillId="33" borderId="17"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wrapText="1"/>
      <protection/>
    </xf>
    <xf numFmtId="0" fontId="14" fillId="33" borderId="18" xfId="0" applyFont="1" applyFill="1" applyBorder="1" applyAlignment="1" applyProtection="1">
      <alignment horizontal="center" vertical="center" wrapText="1"/>
      <protection/>
    </xf>
    <xf numFmtId="0" fontId="14" fillId="33" borderId="19" xfId="0" applyFont="1" applyFill="1" applyBorder="1" applyAlignment="1" applyProtection="1">
      <alignment horizontal="center" vertical="center" wrapText="1"/>
      <protection/>
    </xf>
    <xf numFmtId="0" fontId="3" fillId="33" borderId="20" xfId="0" applyFont="1" applyFill="1" applyBorder="1" applyAlignment="1" applyProtection="1">
      <alignment horizontal="center" vertical="center" wrapText="1"/>
      <protection/>
    </xf>
    <xf numFmtId="0" fontId="3" fillId="33" borderId="21" xfId="0" applyFont="1" applyFill="1" applyBorder="1" applyAlignment="1" applyProtection="1">
      <alignment horizontal="center" vertical="center" wrapText="1"/>
      <protection/>
    </xf>
    <xf numFmtId="0" fontId="3" fillId="33" borderId="22" xfId="0" applyFont="1" applyFill="1" applyBorder="1" applyAlignment="1" applyProtection="1">
      <alignment horizontal="center" vertical="center" wrapText="1"/>
      <protection/>
    </xf>
    <xf numFmtId="0" fontId="3" fillId="33" borderId="23" xfId="0" applyFont="1" applyFill="1" applyBorder="1" applyAlignment="1" applyProtection="1">
      <alignment horizontal="center" vertical="center" wrapText="1"/>
      <protection/>
    </xf>
    <xf numFmtId="0" fontId="11" fillId="33" borderId="13" xfId="0" applyFont="1" applyFill="1" applyBorder="1" applyAlignment="1" applyProtection="1">
      <alignment horizontal="center" vertical="center" wrapText="1"/>
      <protection/>
    </xf>
    <xf numFmtId="0" fontId="11" fillId="33" borderId="24" xfId="0" applyFont="1" applyFill="1" applyBorder="1" applyAlignment="1" applyProtection="1">
      <alignment horizontal="center" vertical="center" wrapText="1"/>
      <protection/>
    </xf>
    <xf numFmtId="0" fontId="16" fillId="33" borderId="25" xfId="0" applyFont="1" applyFill="1" applyBorder="1" applyAlignment="1" applyProtection="1">
      <alignment horizontal="center" vertical="center" wrapText="1"/>
      <protection/>
    </xf>
    <xf numFmtId="0" fontId="16" fillId="33" borderId="26" xfId="0" applyFont="1" applyFill="1" applyBorder="1" applyAlignment="1" applyProtection="1">
      <alignment horizontal="center" vertical="center" wrapText="1"/>
      <protection/>
    </xf>
    <xf numFmtId="0" fontId="14" fillId="33" borderId="27" xfId="0" applyFont="1" applyFill="1" applyBorder="1" applyAlignment="1" applyProtection="1">
      <alignment horizontal="center" vertical="center" wrapText="1"/>
      <protection/>
    </xf>
    <xf numFmtId="0" fontId="4" fillId="33" borderId="28" xfId="0" applyFont="1" applyFill="1" applyBorder="1" applyAlignment="1" applyProtection="1">
      <alignment horizontal="center" vertical="center"/>
      <protection/>
    </xf>
    <xf numFmtId="0" fontId="4" fillId="33" borderId="23" xfId="0" applyFont="1" applyFill="1" applyBorder="1" applyAlignment="1" applyProtection="1">
      <alignment horizontal="center" vertical="center"/>
      <protection/>
    </xf>
    <xf numFmtId="0" fontId="4" fillId="33" borderId="29" xfId="0" applyFont="1" applyFill="1" applyBorder="1" applyAlignment="1" applyProtection="1">
      <alignment horizontal="center" vertical="center"/>
      <protection/>
    </xf>
    <xf numFmtId="0" fontId="3" fillId="33" borderId="30" xfId="0" applyFont="1" applyFill="1" applyBorder="1" applyAlignment="1" applyProtection="1">
      <alignment horizontal="center" vertical="center" wrapText="1"/>
      <protection/>
    </xf>
    <xf numFmtId="0" fontId="14" fillId="33" borderId="31" xfId="0" applyFont="1" applyFill="1" applyBorder="1" applyAlignment="1" applyProtection="1">
      <alignment horizontal="center" vertical="center" wrapText="1"/>
      <protection/>
    </xf>
    <xf numFmtId="0" fontId="14" fillId="33" borderId="16" xfId="0" applyFont="1" applyFill="1" applyBorder="1" applyAlignment="1" applyProtection="1">
      <alignment horizontal="center" vertical="center" wrapText="1"/>
      <protection/>
    </xf>
    <xf numFmtId="0" fontId="14" fillId="33" borderId="32" xfId="0"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xf>
    <xf numFmtId="0" fontId="21" fillId="36" borderId="25" xfId="0" applyFont="1" applyFill="1" applyBorder="1" applyAlignment="1" applyProtection="1">
      <alignment horizontal="center" vertical="center"/>
      <protection/>
    </xf>
    <xf numFmtId="0" fontId="21" fillId="36" borderId="33" xfId="0" applyFont="1" applyFill="1" applyBorder="1" applyAlignment="1" applyProtection="1">
      <alignment horizontal="center" vertical="center"/>
      <protection/>
    </xf>
    <xf numFmtId="0" fontId="21" fillId="36" borderId="26" xfId="0" applyFont="1" applyFill="1" applyBorder="1" applyAlignment="1" applyProtection="1">
      <alignment horizontal="center" vertical="center"/>
      <protection/>
    </xf>
    <xf numFmtId="0" fontId="11" fillId="33" borderId="34" xfId="0" applyFont="1" applyFill="1" applyBorder="1" applyAlignment="1" applyProtection="1">
      <alignment horizontal="center" vertical="center" wrapText="1"/>
      <protection/>
    </xf>
    <xf numFmtId="0" fontId="4" fillId="33" borderId="12" xfId="0" applyFont="1" applyFill="1" applyBorder="1" applyAlignment="1" applyProtection="1">
      <alignment horizontal="center" vertical="center"/>
      <protection/>
    </xf>
    <xf numFmtId="0" fontId="3" fillId="33" borderId="28" xfId="0" applyFont="1" applyFill="1" applyBorder="1" applyAlignment="1" applyProtection="1">
      <alignment horizontal="center" vertical="center" wrapText="1"/>
      <protection/>
    </xf>
    <xf numFmtId="0" fontId="13" fillId="0" borderId="0" xfId="0" applyFont="1" applyAlignment="1" applyProtection="1">
      <alignment horizontal="left" vertical="center"/>
      <protection/>
    </xf>
    <xf numFmtId="0" fontId="13" fillId="0" borderId="0" xfId="0" applyFont="1" applyAlignment="1" applyProtection="1">
      <alignment horizontal="center" vertical="center"/>
      <protection/>
    </xf>
    <xf numFmtId="0" fontId="13" fillId="0" borderId="0" xfId="0" applyFont="1" applyAlignment="1" applyProtection="1">
      <alignment horizontal="left" vertical="center"/>
      <protection/>
    </xf>
    <xf numFmtId="0" fontId="73" fillId="0" borderId="0" xfId="0" applyFont="1" applyAlignment="1" applyProtection="1">
      <alignment horizontal="left" vertical="center"/>
      <protection/>
    </xf>
    <xf numFmtId="10" fontId="28" fillId="35" borderId="10" xfId="0" applyNumberFormat="1" applyFont="1" applyFill="1" applyBorder="1" applyAlignment="1" applyProtection="1">
      <alignment horizontal="left" vertical="center" wrapText="1"/>
      <protection/>
    </xf>
    <xf numFmtId="169" fontId="19" fillId="35" borderId="11" xfId="48" applyNumberFormat="1" applyFont="1" applyFill="1" applyBorder="1" applyAlignment="1" applyProtection="1">
      <alignment horizontal="justify" vertical="center" wrapText="1"/>
      <protection/>
    </xf>
    <xf numFmtId="0" fontId="29" fillId="35" borderId="10" xfId="0" applyFont="1" applyFill="1" applyBorder="1" applyAlignment="1" applyProtection="1">
      <alignment horizontal="left" vertical="center" wrapText="1"/>
      <protection/>
    </xf>
    <xf numFmtId="0" fontId="2" fillId="35" borderId="10" xfId="0" applyFont="1" applyFill="1" applyBorder="1" applyAlignment="1" applyProtection="1">
      <alignment horizontal="left" vertical="center" wrapText="1"/>
      <protection/>
    </xf>
    <xf numFmtId="10" fontId="33" fillId="35" borderId="10" xfId="0" applyNumberFormat="1" applyFont="1" applyFill="1" applyBorder="1" applyAlignment="1" applyProtection="1">
      <alignment horizontal="left" vertical="center" wrapText="1"/>
      <protection/>
    </xf>
    <xf numFmtId="169" fontId="34" fillId="35" borderId="11" xfId="50" applyNumberFormat="1" applyFont="1" applyFill="1" applyBorder="1" applyAlignment="1" applyProtection="1">
      <alignment horizontal="left" vertical="center" wrapText="1"/>
      <protection/>
    </xf>
    <xf numFmtId="0" fontId="24" fillId="35" borderId="10" xfId="0" applyFont="1" applyFill="1" applyBorder="1" applyAlignment="1" applyProtection="1">
      <alignment horizontal="left" vertical="center" wrapText="1"/>
      <protection/>
    </xf>
    <xf numFmtId="0" fontId="26" fillId="35" borderId="10" xfId="0" applyFont="1" applyFill="1" applyBorder="1" applyAlignment="1" applyProtection="1">
      <alignment horizontal="left" vertical="center" wrapText="1"/>
      <protection/>
    </xf>
    <xf numFmtId="195" fontId="2" fillId="0" borderId="10" xfId="57" applyNumberFormat="1" applyFont="1" applyBorder="1" applyAlignment="1" applyProtection="1">
      <alignment horizontal="center" vertical="center" wrapText="1"/>
      <protection/>
    </xf>
    <xf numFmtId="169" fontId="34" fillId="35" borderId="35" xfId="50" applyNumberFormat="1" applyFont="1" applyFill="1" applyBorder="1" applyAlignment="1" applyProtection="1">
      <alignment horizontal="left" vertical="center" wrapText="1"/>
      <protection/>
    </xf>
    <xf numFmtId="9" fontId="18" fillId="35" borderId="10" xfId="57" applyNumberFormat="1" applyFont="1" applyFill="1" applyBorder="1" applyAlignment="1" applyProtection="1">
      <alignment horizontal="center" vertical="center" wrapText="1"/>
      <protection/>
    </xf>
    <xf numFmtId="0" fontId="19" fillId="35" borderId="10" xfId="0" applyFont="1" applyFill="1" applyBorder="1" applyAlignment="1" applyProtection="1">
      <alignment horizontal="justify" vertical="center" wrapText="1"/>
      <protection/>
    </xf>
    <xf numFmtId="9" fontId="18" fillId="36" borderId="10" xfId="0" applyNumberFormat="1" applyFont="1" applyFill="1" applyBorder="1" applyAlignment="1" applyProtection="1">
      <alignment horizontal="center" vertical="center" wrapText="1"/>
      <protection/>
    </xf>
    <xf numFmtId="3" fontId="21" fillId="36" borderId="10" xfId="0" applyNumberFormat="1" applyFont="1" applyFill="1" applyBorder="1" applyAlignment="1" applyProtection="1">
      <alignment horizontal="center" vertical="center" wrapText="1"/>
      <protection/>
    </xf>
    <xf numFmtId="9" fontId="54" fillId="35" borderId="10" xfId="0" applyNumberFormat="1" applyFont="1" applyFill="1" applyBorder="1" applyAlignment="1" applyProtection="1">
      <alignment horizontal="center" vertical="center"/>
      <protection/>
    </xf>
    <xf numFmtId="0" fontId="32" fillId="35" borderId="10" xfId="0" applyFont="1" applyFill="1" applyBorder="1" applyAlignment="1" applyProtection="1">
      <alignment horizontal="justify" vertical="center"/>
      <protection/>
    </xf>
    <xf numFmtId="0" fontId="32" fillId="35" borderId="0" xfId="0" applyFont="1" applyFill="1" applyAlignment="1" applyProtection="1">
      <alignment horizontal="justify" vertical="center"/>
      <protection/>
    </xf>
    <xf numFmtId="9" fontId="74" fillId="38" borderId="10" xfId="57" applyNumberFormat="1" applyFont="1" applyFill="1" applyBorder="1" applyAlignment="1" applyProtection="1">
      <alignment horizontal="center" vertical="center" wrapText="1"/>
      <protection/>
    </xf>
    <xf numFmtId="0" fontId="75" fillId="38" borderId="10" xfId="0" applyFont="1" applyFill="1" applyBorder="1" applyAlignment="1" applyProtection="1">
      <alignment horizontal="justify" vertical="center" wrapText="1"/>
      <protection/>
    </xf>
    <xf numFmtId="0" fontId="2" fillId="0" borderId="0" xfId="0" applyFont="1" applyAlignment="1" applyProtection="1">
      <alignment vertical="center" wrapText="1"/>
      <protection/>
    </xf>
    <xf numFmtId="0" fontId="24" fillId="37" borderId="10" xfId="0" applyNumberFormat="1" applyFont="1" applyFill="1" applyBorder="1" applyAlignment="1" applyProtection="1">
      <alignment horizontal="center" vertical="center" wrapText="1"/>
      <protection/>
    </xf>
    <xf numFmtId="0" fontId="24" fillId="37" borderId="10" xfId="0" applyNumberFormat="1" applyFont="1" applyFill="1" applyBorder="1" applyAlignment="1" applyProtection="1">
      <alignment vertical="center" wrapText="1"/>
      <protection/>
    </xf>
    <xf numFmtId="0" fontId="24" fillId="37" borderId="10" xfId="0" applyNumberFormat="1" applyFont="1" applyFill="1" applyBorder="1" applyAlignment="1" applyProtection="1">
      <alignment horizontal="justify" vertical="center" wrapText="1"/>
      <protection/>
    </xf>
    <xf numFmtId="0" fontId="72" fillId="37" borderId="10" xfId="0" applyNumberFormat="1" applyFont="1" applyFill="1" applyBorder="1" applyAlignment="1" applyProtection="1">
      <alignment horizontal="center" vertical="center" wrapText="1"/>
      <protection/>
    </xf>
    <xf numFmtId="0" fontId="72" fillId="37" borderId="10" xfId="0" applyNumberFormat="1" applyFont="1" applyFill="1" applyBorder="1" applyAlignment="1" applyProtection="1">
      <alignment horizontal="justify" vertical="center" wrapText="1"/>
      <protection/>
    </xf>
    <xf numFmtId="0" fontId="72" fillId="37" borderId="10" xfId="0" applyNumberFormat="1" applyFont="1" applyFill="1" applyBorder="1" applyAlignment="1" applyProtection="1">
      <alignment vertical="center" wrapText="1"/>
      <protection/>
    </xf>
    <xf numFmtId="0" fontId="64" fillId="37" borderId="10" xfId="0" applyFont="1" applyFill="1" applyBorder="1" applyAlignment="1" applyProtection="1">
      <alignment horizontal="justify" vertical="center" wrapText="1"/>
      <protection/>
    </xf>
    <xf numFmtId="0" fontId="64" fillId="37" borderId="10" xfId="0" applyFont="1" applyFill="1" applyBorder="1" applyAlignment="1" applyProtection="1">
      <alignment horizontal="center" vertical="center"/>
      <protection/>
    </xf>
    <xf numFmtId="0" fontId="64" fillId="37" borderId="10" xfId="0" applyFont="1" applyFill="1" applyBorder="1" applyAlignment="1" applyProtection="1">
      <alignment horizontal="center" vertical="center"/>
      <protection/>
    </xf>
    <xf numFmtId="0" fontId="64" fillId="37" borderId="10" xfId="0" applyFont="1" applyFill="1" applyBorder="1" applyAlignment="1" applyProtection="1">
      <alignment vertical="center"/>
      <protection/>
    </xf>
    <xf numFmtId="0" fontId="64" fillId="37" borderId="10" xfId="0" applyNumberFormat="1" applyFont="1" applyFill="1" applyBorder="1" applyAlignment="1" applyProtection="1">
      <alignment horizontal="center" vertical="center" wrapText="1"/>
      <protection/>
    </xf>
    <xf numFmtId="9" fontId="74" fillId="37" borderId="10" xfId="57" applyNumberFormat="1" applyFont="1" applyFill="1" applyBorder="1" applyAlignment="1" applyProtection="1">
      <alignment horizontal="center" vertical="center" wrapText="1"/>
      <protection/>
    </xf>
    <xf numFmtId="0" fontId="75" fillId="37" borderId="10" xfId="0" applyFont="1" applyFill="1" applyBorder="1" applyAlignment="1" applyProtection="1">
      <alignment horizontal="justify" vertical="center" wrapText="1"/>
      <protection/>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5" xfId="50"/>
    <cellStyle name="Currency" xfId="51"/>
    <cellStyle name="Currency [0]" xfId="52"/>
    <cellStyle name="Neutral" xfId="53"/>
    <cellStyle name="Normal_Actividades" xfId="54"/>
    <cellStyle name="Notas" xfId="55"/>
    <cellStyle name="Percent" xfId="56"/>
    <cellStyle name="Porcentual 2" xfId="57"/>
    <cellStyle name="Porcentual 3" xfId="58"/>
    <cellStyle name="Salida" xfId="59"/>
    <cellStyle name="Texto de advertencia" xfId="60"/>
    <cellStyle name="Texto explicativo" xfId="61"/>
    <cellStyle name="Título" xfId="62"/>
    <cellStyle name="Título 1" xfId="63"/>
    <cellStyle name="Título 2" xfId="64"/>
    <cellStyle name="Título 3" xfId="65"/>
    <cellStyle name="Total" xfId="66"/>
  </cellStyles>
  <dxfs count="5">
    <dxf>
      <font>
        <color indexed="9"/>
      </font>
      <fill>
        <patternFill>
          <bgColor indexed="10"/>
        </patternFill>
      </fill>
    </dxf>
    <dxf>
      <font>
        <color theme="0"/>
      </font>
      <fill>
        <patternFill>
          <bgColor theme="5"/>
        </patternFill>
      </fill>
    </dxf>
    <dxf>
      <font>
        <color indexed="9"/>
      </font>
      <fill>
        <patternFill>
          <bgColor indexed="10"/>
        </patternFill>
      </fill>
    </dxf>
    <dxf>
      <font>
        <color rgb="FFFFFFFF"/>
      </font>
      <fill>
        <patternFill>
          <bgColor rgb="FFDD0806"/>
        </patternFill>
      </fill>
      <border/>
    </dxf>
    <dxf>
      <font>
        <color theme="0"/>
      </font>
      <fill>
        <patternFill>
          <bgColor theme="5"/>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mghurtado\Downloads\MATRIZ%20DE%20SEGUIMIENTO%20POA%20DIRECCI&#211;N%20SERVICIO%20A%20LA%20CIUDADANI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s inversión"/>
      <sheetName val="Actividades inversión"/>
      <sheetName val="Metas gestión"/>
      <sheetName val="Actividades gestión"/>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BK10"/>
  <sheetViews>
    <sheetView showGridLines="0" zoomScale="91" zoomScaleNormal="91" zoomScalePageLayoutView="0" workbookViewId="0" topLeftCell="N4">
      <selection activeCell="T7" sqref="T7"/>
    </sheetView>
  </sheetViews>
  <sheetFormatPr defaultColWidth="11.421875" defaultRowHeight="15"/>
  <cols>
    <col min="1" max="1" width="8.140625" style="15" customWidth="1"/>
    <col min="2" max="2" width="10.421875" style="9" customWidth="1"/>
    <col min="3" max="3" width="16.8515625" style="6" customWidth="1"/>
    <col min="4" max="4" width="9.421875" style="9" customWidth="1"/>
    <col min="5" max="5" width="29.140625" style="6" customWidth="1"/>
    <col min="6" max="6" width="6.421875" style="9" customWidth="1"/>
    <col min="7" max="7" width="23.421875" style="14" customWidth="1"/>
    <col min="8" max="8" width="6.421875" style="9" customWidth="1"/>
    <col min="9" max="9" width="19.00390625" style="6" customWidth="1"/>
    <col min="10" max="10" width="6.421875" style="9" customWidth="1"/>
    <col min="11" max="11" width="19.421875" style="13" customWidth="1"/>
    <col min="12" max="12" width="10.28125" style="9" customWidth="1"/>
    <col min="13" max="13" width="24.421875" style="13" customWidth="1"/>
    <col min="14" max="14" width="9.140625" style="10" customWidth="1"/>
    <col min="15" max="15" width="32.28125" style="13" customWidth="1"/>
    <col min="16" max="16" width="6.28125" style="10" customWidth="1"/>
    <col min="17" max="18" width="5.421875" style="10" customWidth="1"/>
    <col min="19" max="19" width="10.57421875" style="10" customWidth="1"/>
    <col min="20" max="20" width="26.8515625" style="5" customWidth="1"/>
    <col min="21" max="21" width="11.7109375" style="5" customWidth="1"/>
    <col min="22" max="22" width="13.7109375" style="35" customWidth="1"/>
    <col min="23" max="23" width="16.8515625" style="31" hidden="1" customWidth="1"/>
    <col min="24" max="24" width="24.28125" style="31" hidden="1" customWidth="1"/>
    <col min="25" max="25" width="21.8515625" style="31" hidden="1" customWidth="1"/>
    <col min="26" max="26" width="19.7109375" style="31" hidden="1" customWidth="1"/>
    <col min="27" max="28" width="16.8515625" style="31" hidden="1" customWidth="1"/>
    <col min="29" max="33" width="61.140625" style="31" customWidth="1"/>
    <col min="34" max="36" width="11.421875" style="4" customWidth="1"/>
    <col min="37" max="38" width="14.8515625" style="4" hidden="1" customWidth="1"/>
    <col min="39" max="39" width="14.421875" style="4" hidden="1" customWidth="1"/>
    <col min="40" max="40" width="18.00390625" style="4" hidden="1" customWidth="1"/>
    <col min="41" max="42" width="14.00390625" style="4" hidden="1" customWidth="1"/>
    <col min="43" max="45" width="11.421875" style="8" customWidth="1"/>
    <col min="46" max="63" width="11.421875" style="5" customWidth="1"/>
    <col min="64" max="16384" width="11.421875" style="4" customWidth="1"/>
  </cols>
  <sheetData>
    <row r="1" spans="15:16" ht="15">
      <c r="O1" s="12"/>
      <c r="P1" s="11"/>
    </row>
    <row r="2" spans="1:26" ht="33.75">
      <c r="A2" s="119" t="s">
        <v>56</v>
      </c>
      <c r="B2" s="119"/>
      <c r="C2" s="119"/>
      <c r="D2" s="119"/>
      <c r="E2" s="119"/>
      <c r="F2" s="119"/>
      <c r="G2" s="119"/>
      <c r="H2" s="119"/>
      <c r="I2" s="119"/>
      <c r="J2" s="119"/>
      <c r="K2" s="119"/>
      <c r="L2" s="120"/>
      <c r="M2" s="121"/>
      <c r="N2" s="122" t="s">
        <v>74</v>
      </c>
      <c r="O2" s="122"/>
      <c r="P2" s="122"/>
      <c r="Q2" s="122"/>
      <c r="R2" s="122"/>
      <c r="S2" s="122"/>
      <c r="T2" s="122"/>
      <c r="U2" s="122"/>
      <c r="V2" s="122"/>
      <c r="W2" s="122"/>
      <c r="X2" s="122"/>
      <c r="Y2" s="122"/>
      <c r="Z2" s="122"/>
    </row>
    <row r="3" spans="15:16" ht="15">
      <c r="O3" s="12"/>
      <c r="P3" s="11"/>
    </row>
    <row r="4" spans="15:16" ht="15">
      <c r="O4" s="12"/>
      <c r="P4" s="11"/>
    </row>
    <row r="5" spans="1:42" ht="80.25" customHeight="1">
      <c r="A5" s="91" t="s">
        <v>25</v>
      </c>
      <c r="B5" s="102" t="s">
        <v>34</v>
      </c>
      <c r="C5" s="103"/>
      <c r="D5" s="104" t="s">
        <v>33</v>
      </c>
      <c r="E5" s="95"/>
      <c r="F5" s="94" t="s">
        <v>26</v>
      </c>
      <c r="G5" s="95"/>
      <c r="H5" s="94" t="s">
        <v>32</v>
      </c>
      <c r="I5" s="95"/>
      <c r="J5" s="94" t="s">
        <v>27</v>
      </c>
      <c r="K5" s="95"/>
      <c r="L5" s="94" t="s">
        <v>38</v>
      </c>
      <c r="M5" s="95"/>
      <c r="N5" s="96" t="s">
        <v>23</v>
      </c>
      <c r="O5" s="97"/>
      <c r="P5" s="98" t="s">
        <v>19</v>
      </c>
      <c r="Q5" s="98"/>
      <c r="R5" s="99"/>
      <c r="S5" s="100" t="s">
        <v>20</v>
      </c>
      <c r="T5" s="100" t="s">
        <v>21</v>
      </c>
      <c r="U5" s="105" t="s">
        <v>0</v>
      </c>
      <c r="V5" s="106"/>
      <c r="W5" s="93" t="s">
        <v>35</v>
      </c>
      <c r="X5" s="93"/>
      <c r="Y5" s="93" t="s">
        <v>36</v>
      </c>
      <c r="Z5" s="93"/>
      <c r="AA5" s="93" t="s">
        <v>5</v>
      </c>
      <c r="AB5" s="93"/>
      <c r="AC5" s="93" t="s">
        <v>12</v>
      </c>
      <c r="AD5" s="93" t="s">
        <v>13</v>
      </c>
      <c r="AE5" s="93" t="s">
        <v>14</v>
      </c>
      <c r="AF5" s="93" t="s">
        <v>24</v>
      </c>
      <c r="AG5" s="93" t="s">
        <v>11</v>
      </c>
      <c r="AK5" s="107" t="s">
        <v>3</v>
      </c>
      <c r="AL5" s="107"/>
      <c r="AM5" s="107" t="s">
        <v>4</v>
      </c>
      <c r="AN5" s="107"/>
      <c r="AO5" s="107" t="s">
        <v>5</v>
      </c>
      <c r="AP5" s="107"/>
    </row>
    <row r="6" spans="1:63" s="15" customFormat="1" ht="30" customHeight="1" thickBot="1">
      <c r="A6" s="92"/>
      <c r="B6" s="1" t="s">
        <v>30</v>
      </c>
      <c r="C6" s="1" t="s">
        <v>31</v>
      </c>
      <c r="D6" s="1" t="s">
        <v>30</v>
      </c>
      <c r="E6" s="1" t="s">
        <v>31</v>
      </c>
      <c r="F6" s="1" t="s">
        <v>30</v>
      </c>
      <c r="G6" s="1" t="s">
        <v>31</v>
      </c>
      <c r="H6" s="1" t="s">
        <v>30</v>
      </c>
      <c r="I6" s="1" t="s">
        <v>31</v>
      </c>
      <c r="J6" s="1" t="s">
        <v>30</v>
      </c>
      <c r="K6" s="1" t="s">
        <v>31</v>
      </c>
      <c r="L6" s="1" t="s">
        <v>30</v>
      </c>
      <c r="M6" s="1" t="s">
        <v>31</v>
      </c>
      <c r="N6" s="7" t="s">
        <v>28</v>
      </c>
      <c r="O6" s="7" t="s">
        <v>29</v>
      </c>
      <c r="P6" s="68" t="s">
        <v>16</v>
      </c>
      <c r="Q6" s="24" t="s">
        <v>17</v>
      </c>
      <c r="R6" s="24" t="s">
        <v>18</v>
      </c>
      <c r="S6" s="101"/>
      <c r="T6" s="101"/>
      <c r="U6" s="3" t="s">
        <v>1</v>
      </c>
      <c r="V6" s="3" t="s">
        <v>2</v>
      </c>
      <c r="W6" s="3" t="s">
        <v>6</v>
      </c>
      <c r="X6" s="3" t="s">
        <v>7</v>
      </c>
      <c r="Y6" s="3" t="s">
        <v>8</v>
      </c>
      <c r="Z6" s="3" t="s">
        <v>9</v>
      </c>
      <c r="AA6" s="3" t="s">
        <v>1</v>
      </c>
      <c r="AB6" s="3" t="s">
        <v>9</v>
      </c>
      <c r="AC6" s="93"/>
      <c r="AD6" s="93"/>
      <c r="AE6" s="93"/>
      <c r="AF6" s="93"/>
      <c r="AG6" s="93"/>
      <c r="AK6" s="2" t="s">
        <v>6</v>
      </c>
      <c r="AL6" s="2" t="s">
        <v>7</v>
      </c>
      <c r="AM6" s="2" t="s">
        <v>8</v>
      </c>
      <c r="AN6" s="2" t="s">
        <v>9</v>
      </c>
      <c r="AO6" s="2" t="s">
        <v>1</v>
      </c>
      <c r="AP6" s="2" t="s">
        <v>9</v>
      </c>
      <c r="AQ6" s="46"/>
      <c r="AR6" s="46"/>
      <c r="AS6" s="46"/>
      <c r="AT6" s="10"/>
      <c r="AU6" s="10"/>
      <c r="AV6" s="10"/>
      <c r="AW6" s="10"/>
      <c r="AX6" s="10"/>
      <c r="AY6" s="10"/>
      <c r="AZ6" s="10"/>
      <c r="BA6" s="10"/>
      <c r="BB6" s="10"/>
      <c r="BC6" s="10"/>
      <c r="BD6" s="10"/>
      <c r="BE6" s="10"/>
      <c r="BF6" s="10"/>
      <c r="BG6" s="10"/>
      <c r="BH6" s="10"/>
      <c r="BI6" s="10"/>
      <c r="BJ6" s="10"/>
      <c r="BK6" s="10"/>
    </row>
    <row r="7" spans="1:45" s="43" customFormat="1" ht="165.75" customHeight="1">
      <c r="A7" s="67">
        <v>1</v>
      </c>
      <c r="B7" s="37">
        <v>3</v>
      </c>
      <c r="C7" s="38" t="s">
        <v>39</v>
      </c>
      <c r="D7" s="37">
        <v>7</v>
      </c>
      <c r="E7" s="38" t="s">
        <v>40</v>
      </c>
      <c r="F7" s="39">
        <v>7</v>
      </c>
      <c r="G7" s="40" t="s">
        <v>41</v>
      </c>
      <c r="H7" s="40"/>
      <c r="I7" s="38" t="s">
        <v>60</v>
      </c>
      <c r="J7" s="37">
        <v>884</v>
      </c>
      <c r="K7" s="38" t="s">
        <v>43</v>
      </c>
      <c r="L7" s="41">
        <v>7</v>
      </c>
      <c r="M7" s="42" t="s">
        <v>44</v>
      </c>
      <c r="N7" s="37">
        <v>2</v>
      </c>
      <c r="O7" s="38" t="s">
        <v>45</v>
      </c>
      <c r="P7" s="69"/>
      <c r="Q7" s="70" t="s">
        <v>46</v>
      </c>
      <c r="R7" s="69"/>
      <c r="S7" s="37">
        <v>0</v>
      </c>
      <c r="T7" s="38" t="s">
        <v>59</v>
      </c>
      <c r="U7" s="71">
        <v>0.3</v>
      </c>
      <c r="V7" s="123"/>
      <c r="W7" s="124"/>
      <c r="X7" s="124"/>
      <c r="Y7" s="124"/>
      <c r="Z7" s="124"/>
      <c r="AA7" s="124"/>
      <c r="AB7" s="124"/>
      <c r="AC7" s="125" t="s">
        <v>80</v>
      </c>
      <c r="AD7" s="126" t="s">
        <v>81</v>
      </c>
      <c r="AE7" s="126" t="s">
        <v>82</v>
      </c>
      <c r="AF7" s="125" t="s">
        <v>79</v>
      </c>
      <c r="AG7" s="125" t="s">
        <v>78</v>
      </c>
      <c r="AK7" s="44" t="e">
        <f>SUM(#REF!)</f>
        <v>#REF!</v>
      </c>
      <c r="AL7" s="44" t="e">
        <f>SUM(#REF!)</f>
        <v>#REF!</v>
      </c>
      <c r="AM7" s="44" t="e">
        <f>SUM(#REF!)</f>
        <v>#REF!</v>
      </c>
      <c r="AN7" s="44" t="e">
        <f>SUM(#REF!)</f>
        <v>#REF!</v>
      </c>
      <c r="AO7" s="44" t="e">
        <f>SUM(#REF!)</f>
        <v>#REF!</v>
      </c>
      <c r="AP7" s="44" t="e">
        <f>SUM(#REF!)</f>
        <v>#REF!</v>
      </c>
      <c r="AQ7" s="45"/>
      <c r="AR7" s="45"/>
      <c r="AS7" s="45"/>
    </row>
    <row r="8" spans="1:45" s="61" customFormat="1" ht="132" customHeight="1">
      <c r="A8" s="56">
        <v>2</v>
      </c>
      <c r="B8" s="89" t="s">
        <v>63</v>
      </c>
      <c r="C8" s="90" t="s">
        <v>64</v>
      </c>
      <c r="D8" s="57">
        <v>8</v>
      </c>
      <c r="E8" s="58" t="s">
        <v>40</v>
      </c>
      <c r="F8" s="57">
        <v>8</v>
      </c>
      <c r="G8" s="58" t="s">
        <v>65</v>
      </c>
      <c r="H8" s="59">
        <v>3</v>
      </c>
      <c r="I8" s="58" t="s">
        <v>47</v>
      </c>
      <c r="J8" s="57">
        <v>886</v>
      </c>
      <c r="K8" s="58" t="s">
        <v>66</v>
      </c>
      <c r="L8" s="57">
        <v>7</v>
      </c>
      <c r="M8" s="58" t="s">
        <v>69</v>
      </c>
      <c r="N8" s="57">
        <v>4</v>
      </c>
      <c r="O8" s="58" t="s">
        <v>48</v>
      </c>
      <c r="P8" s="57"/>
      <c r="Q8" s="57" t="s">
        <v>67</v>
      </c>
      <c r="R8" s="57"/>
      <c r="S8" s="57">
        <v>0</v>
      </c>
      <c r="T8" s="58" t="s">
        <v>49</v>
      </c>
      <c r="U8" s="60">
        <v>0.15</v>
      </c>
      <c r="V8" s="127"/>
      <c r="W8" s="128"/>
      <c r="X8" s="128"/>
      <c r="Y8" s="128"/>
      <c r="Z8" s="128"/>
      <c r="AA8" s="128"/>
      <c r="AB8" s="128"/>
      <c r="AC8" s="129" t="s">
        <v>89</v>
      </c>
      <c r="AD8" s="130" t="s">
        <v>90</v>
      </c>
      <c r="AE8" s="130" t="s">
        <v>87</v>
      </c>
      <c r="AF8" s="129" t="s">
        <v>77</v>
      </c>
      <c r="AG8" s="129" t="s">
        <v>68</v>
      </c>
      <c r="AK8" s="62"/>
      <c r="AL8" s="62"/>
      <c r="AM8" s="62"/>
      <c r="AN8" s="62"/>
      <c r="AO8" s="62"/>
      <c r="AP8" s="62"/>
      <c r="AQ8" s="63"/>
      <c r="AR8" s="63"/>
      <c r="AS8" s="63"/>
    </row>
    <row r="9" spans="1:45" s="61" customFormat="1" ht="102" customHeight="1">
      <c r="A9" s="64">
        <v>3</v>
      </c>
      <c r="B9" s="89" t="s">
        <v>63</v>
      </c>
      <c r="C9" s="90" t="s">
        <v>64</v>
      </c>
      <c r="D9" s="89">
        <v>8</v>
      </c>
      <c r="E9" s="90" t="s">
        <v>40</v>
      </c>
      <c r="F9" s="89">
        <v>8</v>
      </c>
      <c r="G9" s="90" t="s">
        <v>65</v>
      </c>
      <c r="H9" s="89">
        <v>3</v>
      </c>
      <c r="I9" s="90" t="s">
        <v>47</v>
      </c>
      <c r="J9" s="89">
        <v>886</v>
      </c>
      <c r="K9" s="90" t="s">
        <v>66</v>
      </c>
      <c r="L9" s="89">
        <v>7</v>
      </c>
      <c r="M9" s="90" t="s">
        <v>44</v>
      </c>
      <c r="N9" s="89">
        <v>5</v>
      </c>
      <c r="O9" s="90" t="s">
        <v>50</v>
      </c>
      <c r="P9" s="65"/>
      <c r="Q9" s="57" t="s">
        <v>67</v>
      </c>
      <c r="R9" s="66"/>
      <c r="S9" s="57">
        <v>0</v>
      </c>
      <c r="T9" s="90" t="s">
        <v>51</v>
      </c>
      <c r="U9" s="131">
        <v>0.345</v>
      </c>
      <c r="V9" s="127"/>
      <c r="W9" s="132"/>
      <c r="X9" s="132"/>
      <c r="Y9" s="132"/>
      <c r="Z9" s="132"/>
      <c r="AA9" s="132"/>
      <c r="AB9" s="132"/>
      <c r="AC9" s="129" t="s">
        <v>91</v>
      </c>
      <c r="AD9" s="130" t="s">
        <v>92</v>
      </c>
      <c r="AE9" s="130" t="s">
        <v>88</v>
      </c>
      <c r="AF9" s="129" t="s">
        <v>77</v>
      </c>
      <c r="AG9" s="129" t="s">
        <v>68</v>
      </c>
      <c r="AK9" s="62"/>
      <c r="AL9" s="62"/>
      <c r="AM9" s="62"/>
      <c r="AN9" s="62"/>
      <c r="AO9" s="62"/>
      <c r="AP9" s="62"/>
      <c r="AQ9" s="63"/>
      <c r="AR9" s="63"/>
      <c r="AS9" s="63"/>
    </row>
    <row r="10" spans="1:45" ht="15">
      <c r="A10" s="72"/>
      <c r="B10" s="72"/>
      <c r="C10" s="73"/>
      <c r="D10" s="72"/>
      <c r="E10" s="73"/>
      <c r="F10" s="72"/>
      <c r="G10" s="73"/>
      <c r="H10" s="73"/>
      <c r="I10" s="73"/>
      <c r="J10" s="72"/>
      <c r="K10" s="73"/>
      <c r="L10" s="72"/>
      <c r="M10" s="73"/>
      <c r="N10" s="72"/>
      <c r="O10" s="73"/>
      <c r="P10" s="73"/>
      <c r="Q10" s="73"/>
      <c r="R10" s="73"/>
      <c r="S10" s="72"/>
      <c r="T10" s="73"/>
      <c r="U10" s="73"/>
      <c r="V10" s="74"/>
      <c r="W10" s="75" t="e">
        <f>SUBTOTAL(9,#REF!)</f>
        <v>#REF!</v>
      </c>
      <c r="X10" s="75" t="e">
        <f>SUBTOTAL(9,#REF!)</f>
        <v>#REF!</v>
      </c>
      <c r="Y10" s="75" t="e">
        <f>SUBTOTAL(9,#REF!)</f>
        <v>#REF!</v>
      </c>
      <c r="Z10" s="75" t="e">
        <f>SUBTOTAL(9,#REF!)</f>
        <v>#REF!</v>
      </c>
      <c r="AA10" s="75" t="e">
        <f>SUBTOTAL(9,#REF!)</f>
        <v>#REF!</v>
      </c>
      <c r="AB10" s="75" t="e">
        <f>SUBTOTAL(9,#REF!)</f>
        <v>#REF!</v>
      </c>
      <c r="AC10" s="74"/>
      <c r="AD10" s="74"/>
      <c r="AE10" s="74"/>
      <c r="AF10" s="74"/>
      <c r="AG10" s="74"/>
      <c r="AH10" s="5"/>
      <c r="AI10" s="5"/>
      <c r="AJ10" s="5"/>
      <c r="AK10" s="5"/>
      <c r="AQ10" s="16"/>
      <c r="AR10" s="16"/>
      <c r="AS10" s="16"/>
    </row>
  </sheetData>
  <sheetProtection password="ED45" sheet="1" formatRows="0"/>
  <mergeCells count="31">
    <mergeCell ref="Y8:Y9"/>
    <mergeCell ref="F5:G5"/>
    <mergeCell ref="AA8:AA9"/>
    <mergeCell ref="Y5:Z5"/>
    <mergeCell ref="AE5:AE6"/>
    <mergeCell ref="AG5:AG6"/>
    <mergeCell ref="AA5:AB5"/>
    <mergeCell ref="S5:S6"/>
    <mergeCell ref="AB8:AB9"/>
    <mergeCell ref="W8:W9"/>
    <mergeCell ref="X8:X9"/>
    <mergeCell ref="B5:C5"/>
    <mergeCell ref="Z8:Z9"/>
    <mergeCell ref="D5:E5"/>
    <mergeCell ref="U5:V5"/>
    <mergeCell ref="AO5:AP5"/>
    <mergeCell ref="AK5:AL5"/>
    <mergeCell ref="AM5:AN5"/>
    <mergeCell ref="AF5:AF6"/>
    <mergeCell ref="AC5:AC6"/>
    <mergeCell ref="L5:M5"/>
    <mergeCell ref="A5:A6"/>
    <mergeCell ref="AD5:AD6"/>
    <mergeCell ref="A2:K2"/>
    <mergeCell ref="J5:K5"/>
    <mergeCell ref="N2:Z2"/>
    <mergeCell ref="H5:I5"/>
    <mergeCell ref="N5:O5"/>
    <mergeCell ref="P5:R5"/>
    <mergeCell ref="W5:X5"/>
    <mergeCell ref="T5:T6"/>
  </mergeCells>
  <conditionalFormatting sqref="W7:AB9">
    <cfRule type="cellIs" priority="52" dxfId="3" operator="notEqual" stopIfTrue="1">
      <formula>BC7</formula>
    </cfRule>
  </conditionalFormatting>
  <conditionalFormatting sqref="W10:Z10">
    <cfRule type="cellIs" priority="10" dxfId="4" operator="notEqual" stopIfTrue="1">
      <formula>#REF!</formula>
    </cfRule>
  </conditionalFormatting>
  <conditionalFormatting sqref="W8:AB9">
    <cfRule type="cellIs" priority="1" dxfId="3" operator="notEqual" stopIfTrue="1">
      <formula>BC8</formula>
    </cfRule>
  </conditionalFormatting>
  <dataValidations count="4">
    <dataValidation type="list" allowBlank="1" showInputMessage="1" showErrorMessage="1" sqref="I9 K8">
      <formula1>$AY$9:$AY$30</formula1>
    </dataValidation>
    <dataValidation type="list" allowBlank="1" showInputMessage="1" showErrorMessage="1" sqref="F9:G9 H8:I8">
      <formula1>#REF!</formula1>
    </dataValidation>
    <dataValidation type="list" allowBlank="1" showInputMessage="1" showErrorMessage="1" sqref="C8:C9 E8">
      <formula1>'C:\Users\mghurtado\Downloads\[MATRIZ DE SEGUIMIENTO POA DIRECCIÓN SERVICIO A LA CIUDADANIA.xls]Metas gestión'!#REF!</formula1>
    </dataValidation>
    <dataValidation type="list" allowBlank="1" showInputMessage="1" showErrorMessage="1" sqref="D9:E9 F8:G8">
      <formula1>'C:\Users\mghurtado\Downloads\[MATRIZ DE SEGUIMIENTO POA DIRECCIÓN SERVICIO A LA CIUDADANIA.xls]Metas gestión'!#REF!</formula1>
    </dataValidation>
  </dataValidations>
  <printOptions/>
  <pageMargins left="0.7" right="0.7" top="0.75" bottom="0.75" header="0.3" footer="0.3"/>
  <pageSetup horizontalDpi="600" verticalDpi="600" orientation="portrait"/>
  <ignoredErrors>
    <ignoredError sqref="B8:B9" numberStoredAsText="1"/>
  </ignoredErrors>
  <legacyDrawing r:id="rId2"/>
</worksheet>
</file>

<file path=xl/worksheets/sheet2.xml><?xml version="1.0" encoding="utf-8"?>
<worksheet xmlns="http://schemas.openxmlformats.org/spreadsheetml/2006/main" xmlns:r="http://schemas.openxmlformats.org/officeDocument/2006/relationships">
  <dimension ref="A1:V35"/>
  <sheetViews>
    <sheetView showGridLines="0" tabSelected="1" zoomScale="75" zoomScaleNormal="75" zoomScalePageLayoutView="0" workbookViewId="0" topLeftCell="K2">
      <selection activeCell="S4" sqref="S4"/>
    </sheetView>
  </sheetViews>
  <sheetFormatPr defaultColWidth="11.421875" defaultRowHeight="15" zeroHeight="1" outlineLevelRow="2"/>
  <cols>
    <col min="1" max="1" width="9.421875" style="15" customWidth="1"/>
    <col min="2" max="2" width="18.421875" style="4" customWidth="1"/>
    <col min="3" max="3" width="10.140625" style="15" customWidth="1"/>
    <col min="4" max="4" width="24.140625" style="4" customWidth="1"/>
    <col min="5" max="5" width="11.00390625" style="15" customWidth="1"/>
    <col min="6" max="6" width="24.140625" style="4" customWidth="1"/>
    <col min="7" max="7" width="8.7109375" style="15" customWidth="1"/>
    <col min="8" max="8" width="24.140625" style="4" customWidth="1"/>
    <col min="9" max="9" width="10.57421875" style="15" customWidth="1"/>
    <col min="10" max="10" width="24.140625" style="4" customWidth="1"/>
    <col min="11" max="11" width="8.7109375" style="15" customWidth="1"/>
    <col min="12" max="12" width="33.140625" style="4" customWidth="1"/>
    <col min="13" max="13" width="14.421875" style="15" customWidth="1"/>
    <col min="14" max="14" width="61.00390625" style="4" customWidth="1"/>
    <col min="15" max="17" width="8.7109375" style="15" customWidth="1"/>
    <col min="18" max="18" width="21.421875" style="4" customWidth="1"/>
    <col min="19" max="19" width="13.00390625" style="15" customWidth="1"/>
    <col min="20" max="20" width="11.421875" style="33" customWidth="1"/>
    <col min="21" max="21" width="90.57421875" style="31" customWidth="1"/>
    <col min="22" max="22" width="69.57421875" style="31" customWidth="1"/>
    <col min="23" max="23" width="11.421875" style="4" customWidth="1"/>
    <col min="24" max="16384" width="11.421875" style="4" customWidth="1"/>
  </cols>
  <sheetData>
    <row r="1" spans="14:17" ht="25.5">
      <c r="N1" s="53" t="s">
        <v>15</v>
      </c>
      <c r="O1" s="54"/>
      <c r="P1" s="54"/>
      <c r="Q1" s="54"/>
    </row>
    <row r="2" spans="1:22" ht="107.25" customHeight="1">
      <c r="A2" s="109" t="s">
        <v>33</v>
      </c>
      <c r="B2" s="110"/>
      <c r="C2" s="109" t="s">
        <v>26</v>
      </c>
      <c r="D2" s="110"/>
      <c r="E2" s="111" t="s">
        <v>32</v>
      </c>
      <c r="F2" s="110"/>
      <c r="G2" s="111" t="s">
        <v>27</v>
      </c>
      <c r="H2" s="110"/>
      <c r="I2" s="111" t="s">
        <v>38</v>
      </c>
      <c r="J2" s="110"/>
      <c r="K2" s="96" t="s">
        <v>23</v>
      </c>
      <c r="L2" s="97"/>
      <c r="M2" s="108" t="s">
        <v>22</v>
      </c>
      <c r="N2" s="99"/>
      <c r="O2" s="118" t="s">
        <v>37</v>
      </c>
      <c r="P2" s="98"/>
      <c r="Q2" s="99"/>
      <c r="R2" s="100" t="s">
        <v>21</v>
      </c>
      <c r="S2" s="117" t="s">
        <v>0</v>
      </c>
      <c r="T2" s="117"/>
      <c r="U2" s="93" t="s">
        <v>10</v>
      </c>
      <c r="V2" s="93" t="s">
        <v>11</v>
      </c>
    </row>
    <row r="3" spans="1:22" ht="28.5" customHeight="1">
      <c r="A3" s="25" t="s">
        <v>30</v>
      </c>
      <c r="B3" s="25" t="s">
        <v>31</v>
      </c>
      <c r="C3" s="25" t="s">
        <v>30</v>
      </c>
      <c r="D3" s="25" t="s">
        <v>31</v>
      </c>
      <c r="E3" s="25" t="s">
        <v>30</v>
      </c>
      <c r="F3" s="25" t="s">
        <v>31</v>
      </c>
      <c r="G3" s="25" t="s">
        <v>30</v>
      </c>
      <c r="H3" s="25" t="s">
        <v>31</v>
      </c>
      <c r="I3" s="25" t="s">
        <v>30</v>
      </c>
      <c r="J3" s="25" t="s">
        <v>31</v>
      </c>
      <c r="K3" s="26" t="s">
        <v>28</v>
      </c>
      <c r="L3" s="26" t="s">
        <v>29</v>
      </c>
      <c r="M3" s="26" t="s">
        <v>28</v>
      </c>
      <c r="N3" s="26" t="s">
        <v>29</v>
      </c>
      <c r="O3" s="24" t="s">
        <v>16</v>
      </c>
      <c r="P3" s="24" t="s">
        <v>17</v>
      </c>
      <c r="Q3" s="24" t="s">
        <v>18</v>
      </c>
      <c r="R3" s="116"/>
      <c r="S3" s="27" t="s">
        <v>57</v>
      </c>
      <c r="T3" s="27" t="s">
        <v>58</v>
      </c>
      <c r="U3" s="112"/>
      <c r="V3" s="112"/>
    </row>
    <row r="4" spans="1:22" s="20" customFormat="1" ht="225" customHeight="1" outlineLevel="2">
      <c r="A4" s="48">
        <v>7</v>
      </c>
      <c r="B4" s="36" t="s">
        <v>40</v>
      </c>
      <c r="C4" s="52">
        <v>7</v>
      </c>
      <c r="D4" s="50" t="s">
        <v>41</v>
      </c>
      <c r="E4" s="51"/>
      <c r="F4" s="36" t="s">
        <v>42</v>
      </c>
      <c r="G4" s="48">
        <v>884</v>
      </c>
      <c r="H4" s="36" t="s">
        <v>43</v>
      </c>
      <c r="I4" s="49">
        <v>7</v>
      </c>
      <c r="J4" s="55" t="s">
        <v>44</v>
      </c>
      <c r="K4" s="48">
        <v>2</v>
      </c>
      <c r="L4" s="36" t="s">
        <v>45</v>
      </c>
      <c r="M4" s="47">
        <v>1</v>
      </c>
      <c r="N4" s="28" t="s">
        <v>61</v>
      </c>
      <c r="O4" s="19"/>
      <c r="P4" s="19"/>
      <c r="Q4" s="19" t="s">
        <v>46</v>
      </c>
      <c r="R4" s="28" t="s">
        <v>62</v>
      </c>
      <c r="S4" s="30">
        <v>1</v>
      </c>
      <c r="T4" s="133">
        <v>1</v>
      </c>
      <c r="U4" s="134" t="s">
        <v>85</v>
      </c>
      <c r="V4" s="134"/>
    </row>
    <row r="5" spans="1:22" s="20" customFormat="1" ht="225" customHeight="1" outlineLevel="2">
      <c r="A5" s="48">
        <v>7</v>
      </c>
      <c r="B5" s="36" t="s">
        <v>40</v>
      </c>
      <c r="C5" s="52">
        <v>7</v>
      </c>
      <c r="D5" s="50" t="s">
        <v>41</v>
      </c>
      <c r="E5" s="51"/>
      <c r="F5" s="36" t="s">
        <v>42</v>
      </c>
      <c r="G5" s="48">
        <v>884</v>
      </c>
      <c r="H5" s="36" t="s">
        <v>43</v>
      </c>
      <c r="I5" s="49">
        <v>7</v>
      </c>
      <c r="J5" s="55" t="s">
        <v>44</v>
      </c>
      <c r="K5" s="48">
        <v>2</v>
      </c>
      <c r="L5" s="36" t="s">
        <v>45</v>
      </c>
      <c r="M5" s="47">
        <v>2</v>
      </c>
      <c r="N5" s="28" t="s">
        <v>52</v>
      </c>
      <c r="O5" s="19"/>
      <c r="P5" s="19"/>
      <c r="Q5" s="19" t="s">
        <v>46</v>
      </c>
      <c r="R5" s="28" t="s">
        <v>54</v>
      </c>
      <c r="S5" s="30">
        <v>1</v>
      </c>
      <c r="T5" s="133">
        <v>1</v>
      </c>
      <c r="U5" s="134" t="s">
        <v>75</v>
      </c>
      <c r="V5" s="134" t="s">
        <v>76</v>
      </c>
    </row>
    <row r="6" spans="1:22" s="20" customFormat="1" ht="225" customHeight="1" outlineLevel="2">
      <c r="A6" s="48">
        <v>7</v>
      </c>
      <c r="B6" s="36" t="s">
        <v>40</v>
      </c>
      <c r="C6" s="52">
        <v>7</v>
      </c>
      <c r="D6" s="50" t="s">
        <v>41</v>
      </c>
      <c r="E6" s="51"/>
      <c r="F6" s="36" t="s">
        <v>42</v>
      </c>
      <c r="G6" s="48">
        <v>884</v>
      </c>
      <c r="H6" s="36" t="s">
        <v>43</v>
      </c>
      <c r="I6" s="49">
        <v>7</v>
      </c>
      <c r="J6" s="55" t="s">
        <v>44</v>
      </c>
      <c r="K6" s="48">
        <v>2</v>
      </c>
      <c r="L6" s="36" t="s">
        <v>45</v>
      </c>
      <c r="M6" s="47">
        <v>3</v>
      </c>
      <c r="N6" s="29" t="s">
        <v>53</v>
      </c>
      <c r="O6" s="19"/>
      <c r="P6" s="19"/>
      <c r="Q6" s="19" t="s">
        <v>46</v>
      </c>
      <c r="R6" s="28" t="s">
        <v>55</v>
      </c>
      <c r="S6" s="30">
        <v>1</v>
      </c>
      <c r="T6" s="133">
        <v>1</v>
      </c>
      <c r="U6" s="134" t="s">
        <v>83</v>
      </c>
      <c r="V6" s="134" t="s">
        <v>76</v>
      </c>
    </row>
    <row r="7" spans="1:22" s="17" customFormat="1" ht="15">
      <c r="A7" s="113"/>
      <c r="B7" s="114"/>
      <c r="C7" s="115"/>
      <c r="D7" s="21"/>
      <c r="E7" s="21"/>
      <c r="F7" s="21"/>
      <c r="G7" s="21"/>
      <c r="H7" s="21"/>
      <c r="I7" s="21"/>
      <c r="J7" s="21"/>
      <c r="K7" s="21"/>
      <c r="L7" s="21"/>
      <c r="M7" s="21"/>
      <c r="N7" s="22"/>
      <c r="O7" s="22"/>
      <c r="P7" s="22"/>
      <c r="Q7" s="22"/>
      <c r="R7" s="21"/>
      <c r="S7" s="23"/>
      <c r="T7" s="135"/>
      <c r="U7" s="136"/>
      <c r="V7" s="136"/>
    </row>
    <row r="8" spans="1:22" s="139" customFormat="1" ht="120.75" customHeight="1">
      <c r="A8" s="57">
        <v>8</v>
      </c>
      <c r="B8" s="58" t="s">
        <v>40</v>
      </c>
      <c r="C8" s="57">
        <v>8</v>
      </c>
      <c r="D8" s="58" t="s">
        <v>65</v>
      </c>
      <c r="E8" s="59">
        <v>3</v>
      </c>
      <c r="F8" s="58" t="s">
        <v>47</v>
      </c>
      <c r="G8" s="57">
        <v>886</v>
      </c>
      <c r="H8" s="58" t="s">
        <v>66</v>
      </c>
      <c r="I8" s="57">
        <v>7</v>
      </c>
      <c r="J8" s="58" t="s">
        <v>44</v>
      </c>
      <c r="K8" s="57">
        <v>4</v>
      </c>
      <c r="L8" s="58" t="s">
        <v>48</v>
      </c>
      <c r="M8" s="76">
        <v>1</v>
      </c>
      <c r="N8" s="58" t="s">
        <v>70</v>
      </c>
      <c r="O8" s="57"/>
      <c r="P8" s="57"/>
      <c r="Q8" s="57" t="s">
        <v>67</v>
      </c>
      <c r="R8" s="58" t="s">
        <v>71</v>
      </c>
      <c r="S8" s="77">
        <v>100</v>
      </c>
      <c r="T8" s="137">
        <v>1</v>
      </c>
      <c r="U8" s="58" t="s">
        <v>84</v>
      </c>
      <c r="V8" s="138" t="s">
        <v>68</v>
      </c>
    </row>
    <row r="9" spans="1:22" s="17" customFormat="1" ht="15" customHeight="1">
      <c r="A9" s="78"/>
      <c r="B9" s="79"/>
      <c r="C9" s="78"/>
      <c r="D9" s="80"/>
      <c r="E9" s="81"/>
      <c r="F9" s="82"/>
      <c r="G9" s="81"/>
      <c r="H9" s="82"/>
      <c r="I9" s="81"/>
      <c r="J9" s="82"/>
      <c r="K9" s="81"/>
      <c r="L9" s="83"/>
      <c r="M9" s="81"/>
      <c r="N9" s="84"/>
      <c r="O9" s="85"/>
      <c r="P9" s="86"/>
      <c r="Q9" s="87"/>
      <c r="R9" s="84"/>
      <c r="S9" s="88"/>
      <c r="T9" s="140"/>
      <c r="U9" s="141"/>
      <c r="V9" s="141"/>
    </row>
    <row r="10" spans="1:22" s="142" customFormat="1" ht="114.75" customHeight="1">
      <c r="A10" s="89">
        <v>8</v>
      </c>
      <c r="B10" s="90" t="s">
        <v>40</v>
      </c>
      <c r="C10" s="89">
        <v>8</v>
      </c>
      <c r="D10" s="90" t="s">
        <v>65</v>
      </c>
      <c r="E10" s="89">
        <v>3</v>
      </c>
      <c r="F10" s="90" t="s">
        <v>47</v>
      </c>
      <c r="G10" s="89">
        <v>886</v>
      </c>
      <c r="H10" s="90" t="s">
        <v>66</v>
      </c>
      <c r="I10" s="89">
        <v>7</v>
      </c>
      <c r="J10" s="90" t="s">
        <v>44</v>
      </c>
      <c r="K10" s="89">
        <v>5</v>
      </c>
      <c r="L10" s="90" t="s">
        <v>50</v>
      </c>
      <c r="M10" s="89">
        <v>1</v>
      </c>
      <c r="N10" s="90" t="s">
        <v>72</v>
      </c>
      <c r="O10" s="90"/>
      <c r="P10" s="90"/>
      <c r="Q10" s="89" t="s">
        <v>67</v>
      </c>
      <c r="R10" s="58" t="s">
        <v>73</v>
      </c>
      <c r="S10" s="77">
        <v>100</v>
      </c>
      <c r="T10" s="137">
        <v>0.98</v>
      </c>
      <c r="U10" s="90" t="s">
        <v>86</v>
      </c>
      <c r="V10" s="138" t="s">
        <v>68</v>
      </c>
    </row>
    <row r="11" spans="1:22" s="17" customFormat="1" ht="15" customHeight="1">
      <c r="A11" s="143"/>
      <c r="B11" s="144"/>
      <c r="C11" s="143"/>
      <c r="D11" s="145"/>
      <c r="E11" s="146"/>
      <c r="F11" s="147"/>
      <c r="G11" s="146"/>
      <c r="H11" s="147"/>
      <c r="I11" s="146"/>
      <c r="J11" s="147"/>
      <c r="K11" s="146"/>
      <c r="L11" s="148"/>
      <c r="M11" s="146"/>
      <c r="N11" s="149"/>
      <c r="O11" s="150"/>
      <c r="P11" s="151"/>
      <c r="Q11" s="152"/>
      <c r="R11" s="149"/>
      <c r="S11" s="153"/>
      <c r="T11" s="154"/>
      <c r="U11" s="155"/>
      <c r="V11" s="155"/>
    </row>
    <row r="12" spans="1:22" s="17" customFormat="1" ht="15" customHeight="1">
      <c r="A12" s="18"/>
      <c r="C12" s="18"/>
      <c r="E12" s="18"/>
      <c r="G12" s="18"/>
      <c r="I12" s="18"/>
      <c r="K12" s="18"/>
      <c r="M12" s="18"/>
      <c r="O12" s="18"/>
      <c r="P12" s="18"/>
      <c r="Q12" s="18"/>
      <c r="S12" s="18"/>
      <c r="T12" s="34"/>
      <c r="U12" s="32"/>
      <c r="V12" s="32"/>
    </row>
    <row r="13" spans="1:22" s="17" customFormat="1" ht="15" customHeight="1">
      <c r="A13" s="18"/>
      <c r="C13" s="18"/>
      <c r="E13" s="18"/>
      <c r="G13" s="18"/>
      <c r="I13" s="18"/>
      <c r="K13" s="18"/>
      <c r="M13" s="18"/>
      <c r="O13" s="18"/>
      <c r="P13" s="18"/>
      <c r="Q13" s="18"/>
      <c r="S13" s="18"/>
      <c r="T13" s="34"/>
      <c r="U13" s="32"/>
      <c r="V13" s="32"/>
    </row>
    <row r="14" spans="1:22" s="17" customFormat="1" ht="15" customHeight="1">
      <c r="A14" s="18"/>
      <c r="C14" s="18"/>
      <c r="E14" s="18"/>
      <c r="G14" s="18"/>
      <c r="I14" s="18"/>
      <c r="K14" s="18"/>
      <c r="M14" s="18"/>
      <c r="O14" s="18"/>
      <c r="P14" s="18"/>
      <c r="Q14" s="18"/>
      <c r="S14" s="18"/>
      <c r="T14" s="34"/>
      <c r="U14" s="32"/>
      <c r="V14" s="32"/>
    </row>
    <row r="15" spans="1:22" s="17" customFormat="1" ht="15" customHeight="1">
      <c r="A15" s="18"/>
      <c r="C15" s="18"/>
      <c r="E15" s="18"/>
      <c r="G15" s="18"/>
      <c r="I15" s="18"/>
      <c r="K15" s="18"/>
      <c r="M15" s="18"/>
      <c r="O15" s="18"/>
      <c r="P15" s="18"/>
      <c r="Q15" s="18"/>
      <c r="S15" s="18"/>
      <c r="T15" s="34"/>
      <c r="U15" s="32"/>
      <c r="V15" s="32"/>
    </row>
    <row r="16" spans="1:22" s="17" customFormat="1" ht="15" customHeight="1">
      <c r="A16" s="18"/>
      <c r="C16" s="18"/>
      <c r="E16" s="18"/>
      <c r="G16" s="18"/>
      <c r="I16" s="18"/>
      <c r="K16" s="18"/>
      <c r="M16" s="18"/>
      <c r="O16" s="18"/>
      <c r="P16" s="18"/>
      <c r="Q16" s="18"/>
      <c r="S16" s="18"/>
      <c r="T16" s="34"/>
      <c r="U16" s="32"/>
      <c r="V16" s="32"/>
    </row>
    <row r="17" spans="1:22" s="17" customFormat="1" ht="15" customHeight="1">
      <c r="A17" s="18"/>
      <c r="C17" s="18"/>
      <c r="E17" s="18"/>
      <c r="G17" s="18"/>
      <c r="I17" s="18"/>
      <c r="K17" s="18"/>
      <c r="M17" s="18"/>
      <c r="O17" s="18"/>
      <c r="P17" s="18"/>
      <c r="Q17" s="18"/>
      <c r="S17" s="18"/>
      <c r="T17" s="34"/>
      <c r="U17" s="32"/>
      <c r="V17" s="32"/>
    </row>
    <row r="18" spans="1:22" s="17" customFormat="1" ht="15" customHeight="1">
      <c r="A18" s="18"/>
      <c r="C18" s="18"/>
      <c r="E18" s="18"/>
      <c r="G18" s="18"/>
      <c r="I18" s="18"/>
      <c r="K18" s="18"/>
      <c r="M18" s="18"/>
      <c r="O18" s="18"/>
      <c r="P18" s="18"/>
      <c r="Q18" s="18"/>
      <c r="S18" s="18"/>
      <c r="T18" s="34"/>
      <c r="U18" s="32"/>
      <c r="V18" s="32"/>
    </row>
    <row r="19" spans="1:22" s="17" customFormat="1" ht="15" customHeight="1">
      <c r="A19" s="18"/>
      <c r="C19" s="18"/>
      <c r="E19" s="18"/>
      <c r="G19" s="18"/>
      <c r="I19" s="18"/>
      <c r="K19" s="18"/>
      <c r="M19" s="18"/>
      <c r="O19" s="18"/>
      <c r="P19" s="18"/>
      <c r="Q19" s="18"/>
      <c r="S19" s="18"/>
      <c r="T19" s="34"/>
      <c r="U19" s="32"/>
      <c r="V19" s="32"/>
    </row>
    <row r="20" spans="1:22" s="17" customFormat="1" ht="15" customHeight="1">
      <c r="A20" s="18"/>
      <c r="C20" s="18"/>
      <c r="E20" s="18"/>
      <c r="G20" s="18"/>
      <c r="I20" s="18"/>
      <c r="K20" s="18"/>
      <c r="M20" s="18"/>
      <c r="O20" s="18"/>
      <c r="P20" s="18"/>
      <c r="Q20" s="18"/>
      <c r="S20" s="18"/>
      <c r="T20" s="34"/>
      <c r="U20" s="32"/>
      <c r="V20" s="32"/>
    </row>
    <row r="21" spans="1:22" s="17" customFormat="1" ht="15" customHeight="1">
      <c r="A21" s="18"/>
      <c r="C21" s="18"/>
      <c r="E21" s="18"/>
      <c r="G21" s="18"/>
      <c r="I21" s="18"/>
      <c r="K21" s="18"/>
      <c r="M21" s="18"/>
      <c r="O21" s="18"/>
      <c r="P21" s="18"/>
      <c r="Q21" s="18"/>
      <c r="S21" s="18"/>
      <c r="T21" s="34"/>
      <c r="U21" s="32"/>
      <c r="V21" s="32"/>
    </row>
    <row r="22" spans="1:22" s="17" customFormat="1" ht="15" customHeight="1">
      <c r="A22" s="18"/>
      <c r="C22" s="18"/>
      <c r="E22" s="18"/>
      <c r="G22" s="18"/>
      <c r="I22" s="18"/>
      <c r="K22" s="18"/>
      <c r="M22" s="18"/>
      <c r="O22" s="18"/>
      <c r="P22" s="18"/>
      <c r="Q22" s="18"/>
      <c r="S22" s="18"/>
      <c r="T22" s="34"/>
      <c r="U22" s="32"/>
      <c r="V22" s="32"/>
    </row>
    <row r="23" spans="1:22" s="17" customFormat="1" ht="15" customHeight="1">
      <c r="A23" s="18"/>
      <c r="C23" s="18"/>
      <c r="E23" s="18"/>
      <c r="G23" s="18"/>
      <c r="I23" s="18"/>
      <c r="K23" s="18"/>
      <c r="M23" s="18"/>
      <c r="O23" s="18"/>
      <c r="P23" s="18"/>
      <c r="Q23" s="18"/>
      <c r="S23" s="18"/>
      <c r="T23" s="34"/>
      <c r="U23" s="32"/>
      <c r="V23" s="32"/>
    </row>
    <row r="24" spans="1:22" s="17" customFormat="1" ht="15" customHeight="1">
      <c r="A24" s="18"/>
      <c r="C24" s="18"/>
      <c r="E24" s="18"/>
      <c r="G24" s="18"/>
      <c r="I24" s="18"/>
      <c r="K24" s="18"/>
      <c r="M24" s="18"/>
      <c r="O24" s="18"/>
      <c r="P24" s="18"/>
      <c r="Q24" s="18"/>
      <c r="S24" s="18"/>
      <c r="T24" s="34"/>
      <c r="U24" s="32"/>
      <c r="V24" s="32"/>
    </row>
    <row r="25" spans="1:22" s="17" customFormat="1" ht="15" customHeight="1">
      <c r="A25" s="18"/>
      <c r="C25" s="18"/>
      <c r="E25" s="18"/>
      <c r="G25" s="18"/>
      <c r="I25" s="18"/>
      <c r="K25" s="18"/>
      <c r="M25" s="18"/>
      <c r="O25" s="18"/>
      <c r="P25" s="18"/>
      <c r="Q25" s="18"/>
      <c r="S25" s="18"/>
      <c r="T25" s="34"/>
      <c r="U25" s="32"/>
      <c r="V25" s="32"/>
    </row>
    <row r="26" spans="1:22" s="17" customFormat="1" ht="15" customHeight="1">
      <c r="A26" s="18"/>
      <c r="C26" s="18"/>
      <c r="E26" s="18"/>
      <c r="G26" s="18"/>
      <c r="I26" s="18"/>
      <c r="K26" s="18"/>
      <c r="M26" s="18"/>
      <c r="O26" s="18"/>
      <c r="P26" s="18"/>
      <c r="Q26" s="18"/>
      <c r="S26" s="18"/>
      <c r="T26" s="34"/>
      <c r="U26" s="32"/>
      <c r="V26" s="32"/>
    </row>
    <row r="27" spans="1:22" s="17" customFormat="1" ht="15" customHeight="1">
      <c r="A27" s="18"/>
      <c r="C27" s="18"/>
      <c r="E27" s="18"/>
      <c r="G27" s="18"/>
      <c r="I27" s="18"/>
      <c r="K27" s="18"/>
      <c r="M27" s="18"/>
      <c r="O27" s="18"/>
      <c r="P27" s="18"/>
      <c r="Q27" s="18"/>
      <c r="S27" s="18"/>
      <c r="T27" s="34"/>
      <c r="U27" s="32"/>
      <c r="V27" s="32"/>
    </row>
    <row r="28" spans="1:22" s="17" customFormat="1" ht="15" customHeight="1">
      <c r="A28" s="18"/>
      <c r="C28" s="18"/>
      <c r="E28" s="18"/>
      <c r="G28" s="18"/>
      <c r="I28" s="18"/>
      <c r="K28" s="18"/>
      <c r="M28" s="18"/>
      <c r="O28" s="18"/>
      <c r="P28" s="18"/>
      <c r="Q28" s="18"/>
      <c r="S28" s="18"/>
      <c r="T28" s="34"/>
      <c r="U28" s="32"/>
      <c r="V28" s="32"/>
    </row>
    <row r="29" spans="1:22" s="17" customFormat="1" ht="15" customHeight="1">
      <c r="A29" s="18"/>
      <c r="C29" s="18"/>
      <c r="E29" s="18"/>
      <c r="G29" s="18"/>
      <c r="I29" s="18"/>
      <c r="K29" s="18"/>
      <c r="M29" s="18"/>
      <c r="O29" s="18"/>
      <c r="P29" s="18"/>
      <c r="Q29" s="18"/>
      <c r="S29" s="18"/>
      <c r="T29" s="34"/>
      <c r="U29" s="32"/>
      <c r="V29" s="32"/>
    </row>
    <row r="30" spans="1:22" s="17" customFormat="1" ht="15" customHeight="1">
      <c r="A30" s="18"/>
      <c r="C30" s="18"/>
      <c r="E30" s="18"/>
      <c r="G30" s="18"/>
      <c r="I30" s="18"/>
      <c r="K30" s="18"/>
      <c r="M30" s="18"/>
      <c r="O30" s="18"/>
      <c r="P30" s="18"/>
      <c r="Q30" s="18"/>
      <c r="S30" s="18"/>
      <c r="T30" s="34"/>
      <c r="U30" s="32"/>
      <c r="V30" s="32"/>
    </row>
    <row r="31" spans="1:22" s="17" customFormat="1" ht="15" customHeight="1">
      <c r="A31" s="18"/>
      <c r="C31" s="18"/>
      <c r="E31" s="18"/>
      <c r="G31" s="18"/>
      <c r="I31" s="18"/>
      <c r="K31" s="18"/>
      <c r="M31" s="18"/>
      <c r="O31" s="18"/>
      <c r="P31" s="18"/>
      <c r="Q31" s="18"/>
      <c r="S31" s="18"/>
      <c r="T31" s="34"/>
      <c r="U31" s="32"/>
      <c r="V31" s="32"/>
    </row>
    <row r="32" spans="1:22" s="17" customFormat="1" ht="15" customHeight="1">
      <c r="A32" s="18"/>
      <c r="C32" s="18"/>
      <c r="E32" s="18"/>
      <c r="G32" s="18"/>
      <c r="I32" s="18"/>
      <c r="K32" s="18"/>
      <c r="M32" s="18"/>
      <c r="O32" s="18"/>
      <c r="P32" s="18"/>
      <c r="Q32" s="18"/>
      <c r="S32" s="18"/>
      <c r="T32" s="34"/>
      <c r="U32" s="32"/>
      <c r="V32" s="32"/>
    </row>
    <row r="33" spans="1:22" s="17" customFormat="1" ht="15" customHeight="1">
      <c r="A33" s="18"/>
      <c r="C33" s="18"/>
      <c r="E33" s="18"/>
      <c r="G33" s="18"/>
      <c r="I33" s="18"/>
      <c r="K33" s="18"/>
      <c r="M33" s="18"/>
      <c r="O33" s="18"/>
      <c r="P33" s="18"/>
      <c r="Q33" s="18"/>
      <c r="S33" s="18"/>
      <c r="T33" s="34"/>
      <c r="U33" s="32"/>
      <c r="V33" s="32"/>
    </row>
    <row r="34" spans="1:22" s="17" customFormat="1" ht="15" customHeight="1">
      <c r="A34" s="18"/>
      <c r="C34" s="18"/>
      <c r="E34" s="18"/>
      <c r="G34" s="18"/>
      <c r="I34" s="18"/>
      <c r="K34" s="18"/>
      <c r="M34" s="18"/>
      <c r="O34" s="18"/>
      <c r="P34" s="18"/>
      <c r="Q34" s="18"/>
      <c r="S34" s="18"/>
      <c r="T34" s="34"/>
      <c r="U34" s="32"/>
      <c r="V34" s="32"/>
    </row>
    <row r="35" spans="1:22" s="17" customFormat="1" ht="15" customHeight="1">
      <c r="A35" s="18"/>
      <c r="C35" s="18"/>
      <c r="E35" s="18"/>
      <c r="G35" s="18"/>
      <c r="I35" s="18"/>
      <c r="K35" s="18"/>
      <c r="M35" s="18"/>
      <c r="O35" s="18"/>
      <c r="P35" s="18"/>
      <c r="Q35" s="18"/>
      <c r="S35" s="18"/>
      <c r="T35" s="34"/>
      <c r="U35" s="32"/>
      <c r="V35" s="32"/>
    </row>
    <row r="36" ht="15" customHeight="1"/>
    <row r="37" ht="15" customHeight="1"/>
    <row r="38" ht="15" customHeight="1"/>
    <row r="39" ht="15" customHeight="1"/>
    <row r="40" ht="15" customHeight="1"/>
    <row r="41" ht="15" customHeight="1"/>
    <row r="42" ht="15" customHeight="1"/>
    <row r="43" ht="15" customHeight="1"/>
    <row r="44" ht="15" customHeight="1"/>
    <row r="45" ht="15" customHeight="1"/>
    <row r="46" ht="15" customHeight="1"/>
    <row r="47" ht="15" customHeight="1"/>
    <row r="48" ht="15" customHeight="1"/>
    <row r="49" ht="15" customHeight="1"/>
    <row r="50" ht="1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row r="63" ht="15"/>
    <row r="64" ht="15"/>
    <row r="65" ht="15"/>
    <row r="66" ht="15"/>
    <row r="67" ht="15"/>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29" ht="15"/>
    <row r="230" ht="15"/>
    <row r="231" ht="15"/>
    <row r="232" ht="15"/>
    <row r="233" ht="15"/>
    <row r="234" ht="15"/>
    <row r="235" ht="15"/>
    <row r="236" ht="15"/>
    <row r="237"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4" ht="15"/>
    <row r="265" ht="15"/>
    <row r="266" ht="15"/>
    <row r="267" ht="15"/>
    <row r="268" ht="15"/>
    <row r="269" ht="15"/>
    <row r="270" ht="15"/>
    <row r="271" ht="15"/>
    <row r="272" ht="15"/>
    <row r="273" ht="15"/>
    <row r="274" ht="15"/>
    <row r="275" ht="15"/>
    <row r="276" ht="15"/>
    <row r="277" ht="15"/>
    <row r="278" ht="15"/>
    <row r="279" ht="15"/>
    <row r="280" ht="15"/>
    <row r="281" ht="15"/>
    <row r="282" ht="15"/>
    <row r="283" ht="15"/>
    <row r="284" ht="15"/>
    <row r="285" ht="15"/>
    <row r="286" ht="15"/>
    <row r="287" ht="15"/>
    <row r="288" ht="15"/>
    <row r="289" ht="15"/>
    <row r="290" ht="15"/>
    <row r="291" ht="15"/>
    <row r="292" ht="15"/>
    <row r="293" ht="15"/>
    <row r="294" ht="15"/>
    <row r="295" ht="15"/>
    <row r="296" ht="15"/>
    <row r="297" ht="15"/>
    <row r="298" ht="15"/>
    <row r="299" ht="15"/>
    <row r="300" ht="15"/>
    <row r="301" ht="15"/>
    <row r="302" ht="15"/>
    <row r="303" ht="15"/>
    <row r="304" ht="15"/>
    <row r="305" ht="15"/>
    <row r="306" ht="15"/>
    <row r="307" ht="15"/>
    <row r="308" ht="15"/>
    <row r="309" ht="15"/>
    <row r="310" ht="15"/>
    <row r="311" ht="15"/>
    <row r="312" ht="15"/>
    <row r="313" ht="15"/>
    <row r="314" ht="15"/>
    <row r="315" ht="15"/>
    <row r="316" ht="15"/>
    <row r="317" ht="15"/>
    <row r="318" ht="15"/>
    <row r="319" ht="15"/>
    <row r="320" ht="15"/>
    <row r="321" ht="15"/>
    <row r="322" ht="15"/>
    <row r="323" ht="15"/>
    <row r="324" ht="15"/>
    <row r="325" ht="15"/>
    <row r="326" ht="15"/>
    <row r="327" ht="15"/>
    <row r="328" ht="15"/>
    <row r="329" ht="15"/>
    <row r="330" ht="15"/>
    <row r="331" ht="15"/>
    <row r="332" ht="15"/>
    <row r="333" ht="15"/>
    <row r="334" ht="15"/>
    <row r="335" ht="15"/>
    <row r="336" ht="15"/>
    <row r="337" ht="15"/>
    <row r="338" ht="15"/>
    <row r="339" ht="15"/>
    <row r="340" ht="15"/>
    <row r="341" ht="15"/>
    <row r="342" ht="15"/>
    <row r="343" ht="15"/>
    <row r="344" ht="15"/>
    <row r="345" ht="15"/>
    <row r="346" ht="15"/>
    <row r="347" ht="15"/>
    <row r="348" ht="15"/>
    <row r="349" ht="15"/>
    <row r="350" ht="15"/>
    <row r="351" ht="15"/>
    <row r="352" ht="15"/>
    <row r="353" ht="15"/>
    <row r="354" ht="15"/>
    <row r="355" ht="15"/>
    <row r="356" ht="15"/>
    <row r="357" ht="15"/>
    <row r="358" ht="15"/>
    <row r="359" ht="15"/>
    <row r="360" ht="15"/>
    <row r="361" ht="15"/>
    <row r="362" ht="15"/>
    <row r="363" ht="15"/>
    <row r="364" ht="15"/>
    <row r="365" ht="15"/>
    <row r="366" ht="15"/>
    <row r="367" ht="15"/>
    <row r="368" ht="15"/>
    <row r="369" ht="15"/>
    <row r="370" ht="15"/>
    <row r="371" ht="15"/>
    <row r="372" ht="15"/>
    <row r="373" ht="15"/>
    <row r="374" ht="15"/>
    <row r="375" ht="15"/>
    <row r="376" ht="15"/>
    <row r="377" ht="15"/>
    <row r="378" ht="15"/>
    <row r="379" ht="15"/>
    <row r="380" ht="15"/>
    <row r="381" ht="15"/>
    <row r="382" ht="15"/>
    <row r="383" ht="15"/>
    <row r="384" ht="15"/>
    <row r="385" ht="15"/>
    <row r="386" ht="15"/>
    <row r="387" ht="15"/>
    <row r="388" ht="15"/>
    <row r="389" ht="15"/>
    <row r="390" ht="15"/>
    <row r="391" ht="15"/>
    <row r="392" ht="15"/>
    <row r="393" ht="15"/>
    <row r="394" ht="15"/>
    <row r="395" ht="15"/>
    <row r="396" ht="15"/>
    <row r="397" ht="15"/>
    <row r="398" ht="15"/>
    <row r="399" ht="15"/>
    <row r="400" ht="15"/>
    <row r="401" ht="15"/>
    <row r="402" ht="15"/>
    <row r="403" ht="15"/>
    <row r="404" ht="15"/>
    <row r="405" ht="15"/>
    <row r="406" ht="15"/>
    <row r="407" ht="15"/>
    <row r="408" ht="15"/>
    <row r="409" ht="15"/>
    <row r="410" ht="15"/>
    <row r="411" ht="15"/>
    <row r="412" ht="15"/>
    <row r="413" ht="15"/>
    <row r="414" ht="15"/>
    <row r="415" ht="15"/>
    <row r="416" ht="15"/>
    <row r="417" ht="15"/>
    <row r="418" ht="15"/>
    <row r="419" ht="15"/>
    <row r="420" ht="15"/>
    <row r="421" ht="15"/>
    <row r="422" ht="15"/>
    <row r="423" ht="15"/>
    <row r="424" ht="15"/>
    <row r="425" ht="15"/>
    <row r="426" ht="15"/>
    <row r="427" ht="15"/>
    <row r="428" ht="15"/>
    <row r="429" ht="15"/>
    <row r="430" ht="15"/>
    <row r="431" ht="15"/>
    <row r="432" ht="15"/>
    <row r="433" ht="15"/>
    <row r="434" ht="15"/>
    <row r="435" ht="15"/>
    <row r="436" ht="15"/>
    <row r="437" ht="15"/>
    <row r="438" ht="15"/>
    <row r="439" ht="15"/>
    <row r="440" ht="15"/>
    <row r="441" ht="15"/>
    <row r="442" ht="15"/>
    <row r="443" ht="15"/>
    <row r="444" ht="15"/>
    <row r="445" ht="15"/>
    <row r="446" ht="15"/>
    <row r="447" ht="15"/>
    <row r="448" ht="15"/>
    <row r="449" ht="15"/>
    <row r="450" ht="15"/>
    <row r="451" ht="15"/>
    <row r="452" ht="15"/>
    <row r="453" ht="15"/>
    <row r="454" ht="15"/>
    <row r="455" ht="15"/>
    <row r="456" ht="15"/>
    <row r="457" ht="15"/>
    <row r="458" ht="15"/>
    <row r="459" ht="15"/>
    <row r="460" ht="15"/>
    <row r="461" ht="15"/>
    <row r="462" ht="15"/>
    <row r="463" ht="15"/>
    <row r="464" ht="15"/>
    <row r="465" ht="15"/>
    <row r="466" ht="15"/>
    <row r="467" ht="15"/>
    <row r="468" ht="15"/>
    <row r="469" ht="15"/>
    <row r="470" ht="15"/>
    <row r="471" ht="15"/>
    <row r="472" ht="15"/>
    <row r="473" ht="15"/>
    <row r="474" ht="15"/>
    <row r="475" ht="15"/>
    <row r="476" ht="15"/>
    <row r="477" ht="15"/>
    <row r="478" ht="15"/>
    <row r="479" ht="15"/>
    <row r="480" ht="15"/>
    <row r="481" ht="15"/>
    <row r="482" ht="15"/>
    <row r="483" ht="15"/>
    <row r="484" ht="15"/>
    <row r="485" ht="15"/>
    <row r="486" ht="15"/>
    <row r="487" ht="15"/>
    <row r="488" ht="15"/>
    <row r="489" ht="15"/>
    <row r="490" ht="15"/>
    <row r="491" ht="15"/>
    <row r="492" ht="15"/>
    <row r="493" ht="15"/>
    <row r="494" ht="15"/>
    <row r="495" ht="15"/>
    <row r="496" ht="15"/>
    <row r="497" ht="15"/>
    <row r="498" ht="15"/>
    <row r="499" ht="15"/>
    <row r="500" ht="15"/>
    <row r="501" ht="15"/>
    <row r="502" ht="15"/>
    <row r="503" ht="15"/>
    <row r="504" ht="15"/>
    <row r="505" ht="15"/>
    <row r="506" ht="15"/>
    <row r="507" ht="15"/>
    <row r="508" ht="15"/>
    <row r="509" ht="15"/>
    <row r="510" ht="15"/>
    <row r="511" ht="15"/>
    <row r="512" ht="15"/>
    <row r="513" ht="15"/>
    <row r="514" ht="15"/>
    <row r="515" ht="15"/>
    <row r="516" ht="15"/>
    <row r="517" ht="15"/>
    <row r="518" ht="15"/>
    <row r="519" ht="15"/>
    <row r="520" ht="15"/>
    <row r="521" ht="15"/>
    <row r="522" ht="15"/>
    <row r="523" ht="15"/>
    <row r="524" ht="15"/>
    <row r="525" ht="15"/>
    <row r="526" ht="15"/>
    <row r="527" ht="15"/>
    <row r="528" ht="15"/>
    <row r="529" ht="15"/>
    <row r="530" ht="15"/>
    <row r="531" ht="15"/>
    <row r="532" ht="15"/>
    <row r="533" ht="15"/>
    <row r="534" ht="15"/>
    <row r="535" ht="15"/>
    <row r="536" ht="15"/>
    <row r="537" ht="15"/>
    <row r="538" ht="15"/>
    <row r="539" ht="15"/>
    <row r="540" ht="15"/>
    <row r="541" ht="15"/>
    <row r="542" ht="15"/>
    <row r="543" ht="15"/>
    <row r="544" ht="15"/>
    <row r="545" ht="15"/>
    <row r="546" ht="15"/>
    <row r="547" ht="15"/>
    <row r="548" ht="15"/>
    <row r="549" ht="15"/>
    <row r="550" ht="15"/>
    <row r="551" ht="15"/>
    <row r="552" ht="15"/>
    <row r="553" ht="15"/>
    <row r="554" ht="15"/>
    <row r="555" ht="15"/>
    <row r="556" ht="15"/>
    <row r="557" ht="15"/>
    <row r="558" ht="15"/>
    <row r="559" ht="15"/>
    <row r="560" ht="15"/>
    <row r="561" ht="15"/>
    <row r="562" ht="15"/>
    <row r="563" ht="15"/>
    <row r="564" ht="15"/>
    <row r="565" ht="15"/>
    <row r="566" ht="15"/>
    <row r="567" ht="15"/>
    <row r="568" ht="15"/>
    <row r="569" ht="15"/>
    <row r="570" ht="15"/>
    <row r="571" ht="15"/>
    <row r="572" ht="15"/>
    <row r="573" ht="15"/>
    <row r="574" ht="15"/>
    <row r="575" ht="15"/>
    <row r="576" ht="15"/>
    <row r="577" ht="15"/>
    <row r="578" ht="15"/>
    <row r="579" ht="15"/>
    <row r="580" ht="15"/>
    <row r="581" ht="15"/>
    <row r="582" ht="15"/>
    <row r="583" ht="15"/>
    <row r="584" ht="15"/>
    <row r="585" ht="15"/>
    <row r="586" ht="15"/>
    <row r="587" ht="15"/>
    <row r="588" ht="15"/>
    <row r="589" ht="15"/>
    <row r="590" ht="15"/>
    <row r="591" ht="15"/>
    <row r="592" ht="15"/>
    <row r="593" ht="15"/>
    <row r="594" ht="15"/>
    <row r="595" ht="15"/>
    <row r="596" ht="15"/>
    <row r="597" ht="15"/>
    <row r="598" ht="15"/>
    <row r="599" ht="15"/>
    <row r="600" ht="15"/>
    <row r="601" ht="15"/>
    <row r="602" ht="15"/>
    <row r="603" ht="15"/>
    <row r="604" ht="15"/>
    <row r="605" ht="15"/>
    <row r="606" ht="15"/>
    <row r="607" ht="15"/>
    <row r="608" ht="15"/>
    <row r="609" ht="15"/>
    <row r="610" ht="15"/>
    <row r="611" ht="15"/>
    <row r="612" ht="15"/>
    <row r="613" ht="15"/>
    <row r="614" ht="15"/>
    <row r="615" ht="15"/>
    <row r="616" ht="15"/>
    <row r="617" ht="15"/>
    <row r="618" ht="15"/>
    <row r="619" ht="15"/>
    <row r="620" ht="15"/>
    <row r="621" ht="15"/>
    <row r="622" ht="15"/>
    <row r="623" ht="15"/>
    <row r="624" ht="15"/>
    <row r="625" ht="15"/>
    <row r="626" ht="15"/>
    <row r="627" ht="15"/>
    <row r="628" ht="15"/>
    <row r="629" ht="15"/>
    <row r="630" ht="15"/>
    <row r="631" ht="15"/>
    <row r="632" ht="15"/>
    <row r="633" ht="15"/>
    <row r="634" ht="15"/>
    <row r="635" ht="15"/>
    <row r="636" ht="15"/>
    <row r="637" ht="15"/>
    <row r="638" ht="15"/>
    <row r="639" ht="15"/>
    <row r="640" ht="15"/>
    <row r="641" ht="15"/>
    <row r="642" ht="15"/>
    <row r="643" ht="15"/>
    <row r="644" ht="15"/>
    <row r="645" ht="15"/>
    <row r="646" ht="15"/>
    <row r="647" ht="15"/>
    <row r="648" ht="15"/>
    <row r="649" ht="15"/>
    <row r="650" ht="15"/>
    <row r="651" ht="15"/>
    <row r="652" ht="15"/>
    <row r="653" ht="15"/>
    <row r="654" ht="15"/>
    <row r="655" ht="15"/>
    <row r="656" ht="15"/>
    <row r="657" ht="15"/>
    <row r="658" ht="15"/>
    <row r="659" ht="15"/>
    <row r="660" ht="15"/>
    <row r="661" ht="15"/>
    <row r="662" ht="15"/>
    <row r="663" ht="15"/>
    <row r="664" ht="15"/>
    <row r="665" ht="15"/>
    <row r="666" ht="15"/>
    <row r="667" ht="15"/>
    <row r="668" ht="15"/>
    <row r="669" ht="15"/>
    <row r="670" ht="15"/>
    <row r="671" ht="15"/>
    <row r="672" ht="15"/>
    <row r="673" ht="15"/>
    <row r="674" ht="15"/>
    <row r="675" ht="15"/>
    <row r="676" ht="15"/>
    <row r="677" ht="15"/>
    <row r="678" ht="15"/>
    <row r="679" ht="15"/>
    <row r="680" ht="15"/>
    <row r="681" ht="15"/>
    <row r="682" ht="15"/>
    <row r="683" ht="15"/>
    <row r="684" ht="15"/>
    <row r="685" ht="15"/>
    <row r="686" ht="15"/>
    <row r="687" ht="15"/>
    <row r="688" ht="15"/>
    <row r="689" ht="15"/>
    <row r="690" ht="15"/>
    <row r="691" ht="15"/>
    <row r="692" ht="15"/>
    <row r="693" ht="15"/>
    <row r="694" ht="15"/>
    <row r="695" ht="15"/>
    <row r="696" ht="15"/>
    <row r="697" ht="15"/>
    <row r="698" ht="15"/>
    <row r="699" ht="15"/>
    <row r="700" ht="15"/>
    <row r="701" ht="15"/>
    <row r="702" ht="15"/>
    <row r="703" ht="15"/>
    <row r="704" ht="15"/>
    <row r="705" ht="15"/>
    <row r="706" ht="15"/>
    <row r="707" ht="15"/>
    <row r="708" ht="15"/>
    <row r="709" ht="15"/>
    <row r="710" ht="15"/>
    <row r="711" ht="15"/>
    <row r="712" ht="15"/>
    <row r="713" ht="15"/>
    <row r="714" ht="15"/>
    <row r="715" ht="15"/>
    <row r="716" ht="15"/>
    <row r="717" ht="15"/>
    <row r="718" ht="15"/>
    <row r="719" ht="15"/>
    <row r="720" ht="15"/>
    <row r="721" ht="15"/>
    <row r="722" ht="15"/>
    <row r="723" ht="15"/>
    <row r="724" ht="15"/>
    <row r="725" ht="15"/>
    <row r="726" ht="15"/>
    <row r="727" ht="15"/>
    <row r="728" ht="15"/>
    <row r="729" ht="15"/>
    <row r="730" ht="15"/>
    <row r="731" ht="15"/>
    <row r="732" ht="15"/>
    <row r="733" ht="15"/>
    <row r="734" ht="15"/>
    <row r="735" ht="15"/>
    <row r="736" ht="15"/>
    <row r="737" ht="15"/>
    <row r="738" ht="15"/>
    <row r="739" ht="15"/>
    <row r="740" ht="15"/>
    <row r="741" ht="15"/>
    <row r="742" ht="15"/>
    <row r="743" ht="15"/>
    <row r="744" ht="15"/>
    <row r="745" ht="15"/>
    <row r="746" ht="15"/>
    <row r="747" ht="15"/>
    <row r="748" ht="15"/>
    <row r="749" ht="15"/>
    <row r="750" ht="15"/>
    <row r="751" ht="15"/>
    <row r="752" ht="15"/>
    <row r="753" ht="15"/>
    <row r="754" ht="15"/>
    <row r="755" ht="15"/>
    <row r="756" ht="15"/>
    <row r="757" ht="15"/>
    <row r="758" ht="15"/>
    <row r="759" ht="15"/>
    <row r="760" ht="15"/>
    <row r="761" ht="15"/>
    <row r="762" ht="15"/>
    <row r="763" ht="15"/>
    <row r="764" ht="15"/>
    <row r="765" ht="15"/>
    <row r="766" ht="15"/>
    <row r="767" ht="15"/>
    <row r="768" ht="15"/>
    <row r="769" ht="15"/>
    <row r="770" ht="15"/>
    <row r="771" ht="15"/>
    <row r="772" ht="15"/>
    <row r="773" ht="15"/>
    <row r="774" ht="15"/>
    <row r="775" ht="15"/>
    <row r="776" ht="15"/>
    <row r="777" ht="15"/>
    <row r="778" ht="15"/>
    <row r="779" ht="15"/>
    <row r="780" ht="15"/>
    <row r="781" ht="15"/>
    <row r="782" ht="15"/>
    <row r="783" ht="15"/>
    <row r="784" ht="15"/>
    <row r="785" ht="15"/>
    <row r="786" ht="15"/>
    <row r="787" ht="15"/>
    <row r="788" ht="15"/>
    <row r="789" ht="15"/>
    <row r="790" ht="15"/>
    <row r="791" ht="15"/>
    <row r="792" ht="15"/>
    <row r="793" ht="15"/>
    <row r="794" ht="15"/>
    <row r="795" ht="15"/>
    <row r="796" ht="15"/>
    <row r="797" ht="15"/>
    <row r="798" ht="15"/>
    <row r="799" ht="15"/>
    <row r="800" ht="15"/>
    <row r="801" ht="15"/>
    <row r="802" ht="15"/>
    <row r="803" ht="15"/>
    <row r="804" ht="15"/>
    <row r="805" ht="15"/>
    <row r="806" ht="15"/>
    <row r="807" ht="15"/>
    <row r="808" ht="15"/>
    <row r="809" ht="15"/>
    <row r="810" ht="15"/>
    <row r="811" ht="15"/>
    <row r="812" ht="15"/>
    <row r="813" ht="15"/>
    <row r="814" ht="15"/>
    <row r="815" ht="15"/>
    <row r="816" ht="15"/>
    <row r="817" ht="15"/>
    <row r="818" ht="15"/>
    <row r="819" ht="15"/>
    <row r="820" ht="15"/>
    <row r="821" ht="15"/>
    <row r="822" ht="15"/>
    <row r="823" ht="15"/>
    <row r="824" ht="15"/>
    <row r="825" ht="15"/>
    <row r="826" ht="15"/>
    <row r="827" ht="15"/>
    <row r="828" ht="15"/>
    <row r="829" ht="15"/>
    <row r="830" ht="15"/>
    <row r="831" ht="15"/>
    <row r="832" ht="15"/>
    <row r="833" ht="15"/>
    <row r="834" ht="15"/>
    <row r="835" ht="15"/>
    <row r="836" ht="15"/>
    <row r="837" ht="15"/>
    <row r="838" ht="15"/>
    <row r="839" ht="15"/>
    <row r="840" ht="15"/>
    <row r="841" ht="15"/>
    <row r="842" ht="15"/>
    <row r="843" ht="15"/>
    <row r="844" ht="15"/>
    <row r="845" ht="15"/>
    <row r="846" ht="15"/>
    <row r="847" ht="15"/>
    <row r="848" ht="15"/>
    <row r="849" ht="15"/>
    <row r="850" ht="15"/>
    <row r="851" ht="15"/>
    <row r="852" ht="15"/>
    <row r="853" ht="15"/>
    <row r="854" ht="15"/>
    <row r="855" ht="15"/>
    <row r="856" ht="15"/>
    <row r="857" ht="15"/>
    <row r="858" ht="15"/>
    <row r="859" ht="15"/>
    <row r="860" ht="15"/>
    <row r="861" ht="15"/>
    <row r="862" ht="15"/>
    <row r="863" ht="15"/>
    <row r="864" ht="15"/>
    <row r="865" ht="15"/>
    <row r="866" ht="15"/>
    <row r="867" ht="15"/>
    <row r="868" ht="15"/>
    <row r="869" ht="15"/>
    <row r="870" ht="15"/>
    <row r="871" ht="15"/>
    <row r="872" ht="15"/>
    <row r="873" ht="15"/>
    <row r="874" ht="15"/>
    <row r="875" ht="15"/>
    <row r="876" ht="15"/>
    <row r="877" ht="15"/>
    <row r="878" ht="15"/>
    <row r="879" ht="15"/>
    <row r="880" ht="15"/>
    <row r="881" ht="15"/>
    <row r="882" ht="15"/>
    <row r="883" ht="15"/>
    <row r="884" ht="15"/>
    <row r="885" ht="15"/>
    <row r="886" ht="15"/>
    <row r="887" ht="15"/>
    <row r="888" ht="15"/>
    <row r="889" ht="15"/>
    <row r="890" ht="15"/>
    <row r="891" ht="15"/>
    <row r="892" ht="15"/>
    <row r="893" ht="15"/>
    <row r="894" ht="15"/>
    <row r="895" ht="15"/>
    <row r="896" ht="15"/>
    <row r="897" ht="15"/>
    <row r="898" ht="15"/>
    <row r="899" ht="15"/>
    <row r="900" ht="15"/>
    <row r="901" ht="15"/>
    <row r="902" ht="15"/>
    <row r="903" ht="15"/>
    <row r="904" ht="15"/>
    <row r="905" ht="15"/>
    <row r="906" ht="15"/>
    <row r="907" ht="15"/>
    <row r="908" ht="15"/>
    <row r="909" ht="15"/>
    <row r="910" ht="15"/>
    <row r="911" ht="15"/>
    <row r="912" ht="15"/>
    <row r="913" ht="15"/>
    <row r="914" ht="15"/>
    <row r="915" ht="15"/>
    <row r="916" ht="15"/>
    <row r="917" ht="15"/>
    <row r="918" ht="15"/>
    <row r="919" ht="15"/>
    <row r="920" ht="15"/>
    <row r="921" ht="15"/>
    <row r="922" ht="15"/>
    <row r="923" ht="15"/>
    <row r="924" ht="15"/>
    <row r="925" ht="15"/>
    <row r="926" ht="15"/>
    <row r="927" ht="15"/>
    <row r="928" ht="15"/>
    <row r="929" ht="15"/>
    <row r="930" ht="15"/>
    <row r="931" ht="15"/>
    <row r="932" ht="15"/>
    <row r="933" ht="15"/>
    <row r="934" ht="15"/>
    <row r="935" ht="15"/>
    <row r="936" ht="15"/>
    <row r="937" ht="15"/>
    <row r="938" ht="15"/>
    <row r="939" ht="15"/>
    <row r="940" ht="15"/>
    <row r="941" ht="15"/>
    <row r="942" ht="15"/>
    <row r="943" ht="15"/>
    <row r="944" ht="15"/>
    <row r="945" ht="15"/>
    <row r="946" ht="15"/>
    <row r="947" ht="15"/>
    <row r="948" ht="15"/>
    <row r="949" ht="15"/>
    <row r="950" ht="15"/>
    <row r="951" ht="15"/>
    <row r="952" ht="15"/>
    <row r="953" ht="15"/>
    <row r="954" ht="15"/>
    <row r="955" ht="15"/>
    <row r="956" ht="15"/>
  </sheetData>
  <sheetProtection password="ED45" sheet="1"/>
  <autoFilter ref="A3:V4"/>
  <mergeCells count="13">
    <mergeCell ref="A7:C7"/>
    <mergeCell ref="I2:J2"/>
    <mergeCell ref="R2:R3"/>
    <mergeCell ref="S2:T2"/>
    <mergeCell ref="O2:Q2"/>
    <mergeCell ref="G2:H2"/>
    <mergeCell ref="K2:L2"/>
    <mergeCell ref="M2:N2"/>
    <mergeCell ref="A2:B2"/>
    <mergeCell ref="C2:D2"/>
    <mergeCell ref="E2:F2"/>
    <mergeCell ref="U2:U3"/>
    <mergeCell ref="V2:V3"/>
  </mergeCells>
  <printOptions/>
  <pageMargins left="0.7" right="0.7" top="0.75" bottom="0.75" header="0.3" footer="0.3"/>
  <pageSetup horizontalDpi="600" verticalDpi="600" orientation="portrait"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saludcapital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Ladiaz</dc:creator>
  <cp:keywords/>
  <dc:description/>
  <cp:lastModifiedBy>mmoreno</cp:lastModifiedBy>
  <cp:lastPrinted>2011-04-11T14:30:13Z</cp:lastPrinted>
  <dcterms:created xsi:type="dcterms:W3CDTF">2011-03-15T20:12:03Z</dcterms:created>
  <dcterms:modified xsi:type="dcterms:W3CDTF">2015-08-19T21:45:10Z</dcterms:modified>
  <cp:category/>
  <cp:version/>
  <cp:contentType/>
  <cp:contentStatus/>
</cp:coreProperties>
</file>