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54" activeTab="1"/>
  </bookViews>
  <sheets>
    <sheet name="Metas" sheetId="1" r:id="rId1"/>
    <sheet name="Actividades" sheetId="2" r:id="rId2"/>
  </sheets>
  <externalReferences>
    <externalReference r:id="rId5"/>
  </externalReferences>
  <definedNames>
    <definedName name="_xlnm._FilterDatabase" localSheetId="1" hidden="1">'Actividades'!$A$3:$V$4</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1" authorId="1">
      <text>
        <r>
          <rPr>
            <sz val="11"/>
            <rFont val="Tahoma"/>
            <family val="2"/>
          </rPr>
          <t>El objetivo es cumplir el 100% durante cada trimestre.</t>
        </r>
      </text>
    </comment>
    <comment ref="S13" authorId="1">
      <text>
        <r>
          <rPr>
            <sz val="11"/>
            <rFont val="Tahoma"/>
            <family val="2"/>
          </rPr>
          <t>El objetivo es cumplir el 100% durante cada trimestre.</t>
        </r>
      </text>
    </comment>
  </commentList>
</comments>
</file>

<file path=xl/sharedStrings.xml><?xml version="1.0" encoding="utf-8"?>
<sst xmlns="http://schemas.openxmlformats.org/spreadsheetml/2006/main" count="214" uniqueCount="101">
  <si>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</si>
  <si>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</si>
  <si>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</si>
  <si>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</si>
  <si>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</si>
  <si>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</si>
  <si>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</si>
  <si>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</si>
  <si>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</si>
  <si>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</si>
  <si>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</si>
  <si>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</si>
  <si>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</si>
  <si>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</si>
  <si>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</si>
  <si>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</si>
  <si>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</si>
  <si>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</si>
  <si>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</si>
  <si>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</si>
  <si>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</si>
  <si>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</si>
  <si>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</si>
  <si>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</si>
  <si>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</si>
  <si>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</si>
  <si>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</si>
  <si>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</si>
  <si>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</si>
  <si>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</si>
  <si>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</si>
  <si>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</si>
  <si>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</si>
  <si>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</si>
  <si>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</si>
  <si>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</si>
  <si>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</si>
  <si>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</si>
  <si>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</si>
  <si>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</si>
  <si>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x</t>
  </si>
  <si>
    <t>Una Bogotá que defiende y fortalece lo público</t>
  </si>
  <si>
    <t>Componente de Gobernanza y Rectoría</t>
  </si>
  <si>
    <t>Ejercer rectoria para el fortalecimiento de la capacidad de gestión institucional en materia de salud, integrando, coordinando y articulando las responsabilidades y funciones en salud de los actores en el ambito territorial e institucional, público, privado y comunitario, de tal forma que responda a los compromisos distritales,  nacionales e internacionales, incluidos en el Plan Territorial de Salud.</t>
  </si>
  <si>
    <t>Fortalecimiento de la función administrativa y desarrollo institucional</t>
  </si>
  <si>
    <t>Promover la gestión transparente en la Secretaría Distrital de Salud y en las entidades adscritas, mediante el control social, la implementación de estándares superiores de calidad y la implementación de estrategias de lucha contra la corrupción.</t>
  </si>
  <si>
    <t>Garantizar el financiamiento del 100% del  Plan Territorial de Salud.</t>
  </si>
  <si>
    <t>Bogotá decide y protege el derecho fundamental a la salud pública</t>
  </si>
  <si>
    <t>Fortalecimiento de la gestión y planeación para la salud.</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</si>
  <si>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</si>
  <si>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</si>
  <si>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</si>
  <si>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de avance en las etapas para el mantenimiento de la certificación de la SDS</t>
  </si>
  <si>
    <t>% de avance en la  implementación de los subsistemas del sistema integrado de gestión</t>
  </si>
  <si>
    <t>Ejecutar oportunamente las Auditorias Integrales  programadas por la OCI, durante el periodo.</t>
  </si>
  <si>
    <t>Gestión oportuna de los seguimientos a los planes de mejoramiento institucionales (internos y externos) producto de las auditorias y evaluaciones, que garanticen los cierres de los ciclos de mejora de la entidad.</t>
  </si>
  <si>
    <t>Cumplimiento oportuno en las fechas de presentación de los informes y respuestas a entes de control.</t>
  </si>
  <si>
    <t>Porcentaje de cumplimiento en la realización de las auditorias durante el periodo.</t>
  </si>
  <si>
    <t>Porcentaje de cumplimiento en la ejecución de los seguimientos a los planes de mejoramiento institucionales (internos y externos) producto de las auditorias y evaluaciones.</t>
  </si>
  <si>
    <t>Porcentaje de cumplimiento en la presentación de los informes y respuestas a entes de control.</t>
  </si>
  <si>
    <t>Porcentaje de actividades desarrolladas por la OCI para fomentar la cultura del autocontrol.</t>
  </si>
  <si>
    <t>Porcentaje de actividades en las que la OCI hace presencia en su rol de acompañamiento y asesoría</t>
  </si>
  <si>
    <t>Porcentaje de cumplimiento de la evaluación del riesgo (institucionales y corrupción) en la Entidad</t>
  </si>
  <si>
    <t xml:space="preserve">porcentaje de ejecución presupuestal
</t>
  </si>
  <si>
    <t>Implementación de acciones y/o mecanismos para promover la cultura del Autocontrol, por parte de la Oficina de Control Interno.</t>
  </si>
  <si>
    <t>Desarrollo de actividades en las que la Oficina de Control Interno hace presencia en su rol de acompañamiento y asesoría.</t>
  </si>
  <si>
    <t>Programado 2015</t>
  </si>
  <si>
    <t>Ejecutado
2015</t>
  </si>
  <si>
    <t>Nombre de la Dirección u Oficina:  OFICINA DE CONTROL INTERNO</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</si>
  <si>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</si>
  <si>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</si>
  <si>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</si>
  <si>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</si>
  <si>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</si>
  <si>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</si>
  <si>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</si>
  <si>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</si>
  <si>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</si>
  <si>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</si>
  <si>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Se desarrollaron actividades con el apoyo de la Dirección de Planeación Institucional y Calidad, en cuanto a la actualización  de encabezados de los Formatos, guias,Procediminetos. De acuerdo a la actual codificación de la Entidad.
Se envia correo electronico a la Dirección de Planeación institucional y calidad Informado los procediminetos que a la fecha quedan vigentes. 
Se realiza la socialización del nuevo mapa de procesos a los profesionales de la Oficina de Control Interno, con el apoyo de la Direccion de Planeación Institucional y Calidad, la representante de esta oficna aplica evaluación sobre los conocimientos adquiridos en esta socialización.</t>
  </si>
  <si>
    <t>Actualización de los encabezados de los procedimiento y formatos.</t>
  </si>
  <si>
    <t>Procedimientos, formatos, programas y guias actualizadas a la nueva codificación.</t>
  </si>
  <si>
    <t>Ninguna</t>
  </si>
  <si>
    <t>Los servidores Públicos  de la Oficina de Control Interno se encuentran todos afiliadoa a la ARL,Se asistió a las reuniones convocadas por el areá de archivo de la entidad con el fin de  recibir capacitación sobre la actualización de  las TRD y los cuadros de caracterizacion documental  de la Oficina de Control Interno.
Los servidores públicos de la Oficina de Control Interno conocen las politicas de seguridad de la Información.</t>
  </si>
  <si>
    <t>Afiliados todos los Servidores Públicos de la Oficina de Control Interno a la ARL.
Conocimiento sobre la actualización de la TRD y cuadros de caracterización documental de la Oficina de  Control Interno.
Diligenciamiento de la Evaluación de las Politicas de la Seguridad de La Información.</t>
  </si>
  <si>
    <t>Afiliados todos los Servidores Públicos de la Oficina de Control Interno a la ARL.
Conocimiento sobre la actualización de la TRD y cuadros de caracterización documental de la Oficina de Control Interno.
Diligenciamiento de la Evaluación de las Politicas de la Seguridad de La Información.</t>
  </si>
  <si>
    <t>Ninguna.</t>
  </si>
  <si>
    <t>Para el segundo trimestre 2015 la OCI ejecutó:
* En desarrollo  del Programa Anual de Auditoría 2015: 1. Se realizó la Auditoría a la Subsecretaría de Servicios de Salud y Aseguramiento, la cual culminará en el mes de julio, por aplazamiento de un mes a solicitud del Proceso Auditado.   
* Seguimiento planes de mejoramiento Contraloría y planes de mejora auditorías internas.
* Presentación informes de Ley.
* Asesoría y acompañamiento a la Entidad en cumplimiento del rol asesor de la OCI. * Atención a requeriemientos provenientes de diferententes entidades del estado.*Desarrollo de la conferencia: "Disciplina y Perseverancia", para fomentar la cultura de Autocontrol en los servidores públicos de la SDS., se definieron mensajes y tiempos de diseño producción de las piezas comunicativas.  Dentro del cronograma quedó definido que para medidados del mes de julio se lanzará la campaña con ubicación de adhesivos en áres como Comedores, y en pisos de las áreas comunes de las oficinas de la SDS.</t>
  </si>
  <si>
    <t>* Informes de seguimiento y cierre de planes de mejoramiento producto de auditorías integrales, pruebas de verificación y otros.
* Seguimiento Plan Mejoramiento Contraloría.
* Informes de Ley presentados bajo los parámetros establecidos.
* Cumplimiento del rol asesor y participación en los diferentes espacios a los cuales se le convoca y requiere su asistencia.
* 210 servidores públicos sensibilizados sobre la constancia en el trabajo en equipo para el logro de objetivos.</t>
  </si>
  <si>
    <t>Cumplimiento de las funciones y roles establecidas a la Oficina de Control Interno en cumplimiento del Decreto 507 de 2013 y demás normas aplicables.
A través de la sensibilización  sobre la constancia en el trabajo en equipo, se logró contribuir a mejorar la cultura de autocontrol y la motivación a partir de testimonios de vida a través de terceros, para ser interiorizados por cada colaborador.</t>
  </si>
  <si>
    <t>En cumplimiento del Programa Anual de Auditoría 2015 establecido por la Oficina de Control Interno, se realizó la  Auditoría Integral a la Subsecretaría de Servicios de Salud y Aseguramiento, la cual se extendió un mes más a solicitud del Proceso Auditado.</t>
  </si>
  <si>
    <t xml:space="preserve">Para el Segundo Trimeste de 2015, la OCI frente a esta actividad realizó las siguientes acciones:
1. Atención auditores Contraloría de Bogotá para suministro de evidencias del plan de mejoramiento 2014. Preparación Formato CB-402 Informe de Avances Plan de Mejora 2014 Contraloría de Bogotá.
2. Preparación Ficha Técnica del Grupo Auditor Contraloría de Bogotá, Auditoría Regularidad 2014 PAD 2015.
3. Consolidación Plan de Mejora Auditoría de Regularidad Gestión 2014 PAD 2015.
4. Proyección de oficio al Organismo de Control solicitando reconsideración de la evaluación presentada sobre el cumplimiento al plan de mejora PAD 2014.
5. Elaboración Guía para proyección de respuestas a Organismos de Control.
6. Recepción, Análisis y distribución de hallazgos de los informes derivados de la gestión fiscal de la Contraloría de Bogotá.
7. Atención a requerimientos de Concejales, Senadores, Secretaría General de la Alcaldía Mayor, Procuraduría.
8. Preparación Formato CB-402 Informe de Avances Plan de Mejora 2014 Contraloría de Bogotá.
9. Consolidación de evidencias acciones Plan de Mejora 2014 Contraloría de Bogotá por semestre.
10. Seguimiento plan de contingencias liquidación de contratos Subdirección de Contratación.
11. Seguimiento requerimientos Contraloría de Bogotá con ocasión de auditorías en curso.
12. Seguimiento (Gestión OAD) y Preparación Informe (Gestión OCI) con ocasión de la Directiva 003 de 2013.
13. Seguimiento de la Gestión de la Subdirección de Contratación frente al plan de acción para dar cumplimiento a la liquidación de contratos.
14. Segumiento Plan de Mejoramiento procedimientos Expedición carnet radio protección, licencias de inhumación.
15. Visita Fiscal Levantamiento Evidencias seguimiento Planes, programas y proyectos Plan de mejora PAD 2014.
16. Visita Fiscal Levantamiento Evidencias seguimiento CAMAD Plan de Mejora PAD 2014.
17. Seguimiento al Plan de Mejoramiento resultado de la auditoría al procedimiento de carnetización de personas que operan equipo y material radioctivo.
18. Seguimiento al plan de mejoramiento resultado de la auditoría al proceso de Regulación de la Oferta   19.Seguimiento al funcionamiento de la Línea 195.                                                                                                       </t>
  </si>
  <si>
    <t>En cuanto a la presentación de informes y respuestas a entes de control, la OCI ejecutó las siguientes  actividades:
* Durante el segundo trimestre de 2015 en cumplimiento de la Ley 1474, se realizó la consolidación y Publicación del Informe pormenorizado de Contro Interno del período marzo - junio de 2015.
* Seguimiento Decreto 370 de 2014, componentes de relación de causas y riesgos.
* Envío reporte Circular Única Supersalud, período 2015-40
* Seguimiento del reporte SIGIA a la CDSC.
* Requerimiento de la Circular 010 de la Secretaría General - Alcaldía Mayor de Bogotá.</t>
  </si>
  <si>
    <t>Durante el II Trimestre del año, la Oficina de Control Interno en coordinación con la Oficina Asesora de Comunicaciones,   definió la base conceptual para el desarrollo de las campañas de Cultura de Autocontrol, y para la realización del Comité Creativo, el cual se desarrolló en el mes de junio, en dicho Comité se estructuró la campaña, definiendo mensajes y tiempos de diseño producción, y dentro del programa quedó definido que para medidados del mes de julio se lanzará la campaña con ubicación de adhesivos en los comedores, y en pisos de las áreas comunes de las oficinas;  igualmente se proyectó que para el mes de agosto se hará la entrega de una pieza comunicativa, a través de la cual  se  comunicará un mensaje relacionado con la disciplina. Como producto de la planeación realizada entre la Oficina de Control Interno y la Oficina Asesora de Comunicaciones, el día 24 de abril de 2015, se llevó a cabo la conferencia "Disciplina y Perseverancia", a la cual asistieron  210 servidores de la Secretaría Distrital de Salud.</t>
  </si>
  <si>
    <t>La OCI viene dando cumplimiento al rol legal de acompañamiento que requiere la Entidad a través de sus distintos procesos y puntualmente, para el II Trimestre realizó las siguientes actividades:
1. Asesoría formulación Plan de Mejora Auditoría Especial Evaluación CAMI Chapinero.
2. Asesoría formulación Plan de Mejora Auditoría Especial Hospital Occidente de Kennedy.
3. Asesoría formulación Plan de Mejora Auditoría Especial Hospital el Tintal.
4. Asesoría formulación Plan de Mejora Auditoría Especial Proyecto de Inversión 883.
5. Asesoría formulación Plan de Mejora Auditoría Regularidad Gestión 2014 PAD 2015.
6. Asesoría formulación Plan de Mejora Visita de Control Fiscal San Juan de Dios. 
7. Asesoría Formulación respuesta Informe Preliminar Auditoría Especial Evaluación CAMI Chapinero.
8. Asesoría Formulación respuesta Informe Preliminar Especial Proyecto de Inversión 883.
9 Asesoría Formulación respuesta Informe Preliminar Auditoría Regularidad Gestión 2014 PAD 2015.
10. Análisis Evaluación realizada por la Contraloría de Bogotá al Plan de Mejora PAD 2014.
11. Informe de evaluación y seguimiento a la ejecución del presupuesto FFDS-SDS de enero 1º a mayo 31 de 2015.                                                               
12. Se realizó un informe del Normograma Institucional actualizado.</t>
  </si>
  <si>
    <t>Ejecutar oportunamente las evaluaciones del riesgo (institucionales y corrupción) en la Entidad.</t>
  </si>
  <si>
    <t>Durante el II Trimestre del año, los procesos se encuentran realizando los ajustes de sus mapas de riesgos a la nueva estructura de la Entidad; No obstante la OCI a través del rol de acompañamiento, realizó algunas consideraciones a los mismos para que fuesen tenidas en cuenta en la realización de los ajustes. En ese orden de ideas, los seguimientos serán realizados durante el segundo semestre de la vigencia 2015, una vez se cuente con las versiones revisadas, ajustadas y actualizadas en el SIGER.    
De otra parte, la OCI realizó el seguimiento al Decreto 370 de 2014 en su componente de mapa de riesgos, en el cual se evaluaron los riesgos que impactan el cumplimiento de las metas Plan de Desarrollo. Dicho informe fue enviado a la Secretaría General el día 27 de mayo de 2015. 
Publicación seguimiento estrategia anticorrupción en la página web de la Entidad.</t>
  </si>
  <si>
    <t>* Se desarrollaron actividades con el apoyo de la Dirección de Planeación Institucional y Calidad, en cuanto a la actualización  de encabezados de los Formatos, Guías y Procediminetos, de acuerdo a la actual codificación de la Entidad.
* Se envía correo electrónico a la Dirección de Planeación Institucional y Calidad, informando los procedimientos que a la fecha quedan vigentes. 
* Se realiza la socialización del nuevo mapa de procesos a los profesionales de la Oficina de Control Interno, con el apoyo de la Dirección de Planeación Institucional y Calidad, la representante de esta oficina aplica evaluación sobre los conocimientos adquiridos en esta socialización.</t>
  </si>
  <si>
    <t>* Los servidores públicos de la Oficina de Control Interno se encuentran todos afiliados a la ARL. Se asistió a las reuniones convocadas por el areá de archivo de la entidad con el fin de  recibir capacitación sobre la actualización de las TRD y los cuadros de caracterizacion documental  de la Oficina de Control Interno.
* Los servidores públicos de la Oficina de Control Interno conocen las políticas de seguridad de la Información.</t>
  </si>
  <si>
    <t>La falta de recurso humano suficiente y necesario para el desarrollo de las actividades y roles propios de la Oficina de Control Interno, no permitieron la inclusión del 100% de los procesos de la Entidad dentro del Programa Anual de Auditorías al momento de su elaboración.
De igual manera, como parte del proceso de reorganización institucional, se realizaron movimientos de personal de planta asignado a la Oficina de Control Interno, siendo trasladados tres (3) profesionales, lo cual dejó desprovistos los procesos asignados hasta que por el mismo mecanismo se surtiera el cubrimiento de dichas vacantes, sin que se surtiera variación positiva alguna dentro del segundo trimestre de 2015.
A la fecha no se ha proveído totalmente el personal requerido para el cumplimiento de la gestión de la Oficina de Control Interno.</t>
  </si>
  <si>
    <t>La falta del personal suficiente y necesario para el desarrollo de las actividades y roles propios de la Oficina de Control Interno no permitieron la inclusión del 100% de los procesos de la Entidad dentro del Programa Anual de Auditorías al momento de su elaboración.
De igual manera, como resultado de los movimientos de planta de personal, de la Oficina fueron trasladados tres (3) profesionales dejando desprovistos los procesos asignados, hasta que se surta por el mismo medio el cubrimiento de dichas vacantes.
Desde el tercer trimestre del 2014 se terminó la vinculación por prestación de servicios del 70% del personal de la Oficina, sin que hasta la fecha se haya solucionado eeste impase contractual.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</si>
</sst>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00"/>
    <numFmt numFmtId="170" formatCode="0.0"/>
  </numFmts>
  <fonts count="80">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sz val="9"/>
      <name val="Tahoma"/>
      <family val="2"/>
    </font>
    <font>
      <b/>
      <sz val="9"/>
      <name val="Tahoma"/>
      <family val="2"/>
    </font>
    <font>
      <sz val="12"/>
      <color indexed="8"/>
      <name val="Tahoma"/>
      <family val="2"/>
    </font>
    <font>
      <b/>
      <sz val="12"/>
      <color indexed="8"/>
      <name val="Tahoma"/>
      <family val="2"/>
    </font>
    <font>
      <sz val="12"/>
      <color indexed="8"/>
      <name val="Arial"/>
      <family val="2"/>
    </font>
    <font>
      <sz val="12"/>
      <name val="Tahoma"/>
      <family val="2"/>
    </font>
    <font>
      <sz val="12"/>
      <color indexed="9"/>
      <name val="Tahoma"/>
      <family val="2"/>
    </font>
    <font>
      <sz val="12"/>
      <color indexed="9"/>
      <name val="Calibri"/>
      <family val="2"/>
    </font>
    <font>
      <sz val="10"/>
      <color indexed="8"/>
      <name val="Tahoma"/>
      <family val="2"/>
    </font>
    <font>
      <sz val="10"/>
      <name val="Tahoma"/>
      <family val="2"/>
    </font>
    <font>
      <sz val="11"/>
      <color indexed="8"/>
      <name val="Tahoma"/>
      <family val="2"/>
    </font>
    <font>
      <sz val="8"/>
      <color indexed="9"/>
      <name val="Calibri"/>
      <family val="2"/>
    </font>
    <font>
      <sz val="11"/>
      <name val="Tahoma"/>
      <family val="2"/>
    </font>
    <font>
      <b/>
      <sz val="11"/>
      <color indexed="8"/>
      <name val="Tahoma"/>
      <family val="2"/>
    </font>
    <font>
      <sz val="11"/>
      <color indexed="9"/>
      <name val="Tahoma"/>
      <family val="2"/>
    </font>
    <font>
      <sz val="11"/>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0"/>
      <color indexed="8"/>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Tahoma"/>
      <family val="2"/>
    </font>
    <font>
      <sz val="10"/>
      <color theme="1"/>
      <name val="Calibri"/>
      <family val="2"/>
    </font>
    <font>
      <sz val="12"/>
      <color theme="1"/>
      <name val="Tahoma"/>
      <family val="2"/>
    </font>
    <font>
      <sz val="11"/>
      <color theme="1"/>
      <name val="Tahoma"/>
      <family val="2"/>
    </font>
    <font>
      <sz val="12"/>
      <color theme="1"/>
      <name val="Calibri"/>
      <family val="2"/>
    </font>
    <font>
      <sz val="11"/>
      <color rgb="FFFF0000"/>
      <name val="Tahoma"/>
      <family val="2"/>
    </font>
    <font>
      <sz val="26"/>
      <color rgb="FFFF0000"/>
      <name val="Calibri"/>
      <family val="2"/>
    </font>
    <font>
      <b/>
      <sz val="11"/>
      <color rgb="FFFF0000"/>
      <name val="Arial"/>
      <family val="2"/>
    </font>
    <font>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4999699890613556"/>
        <bgColor indexed="64"/>
      </patternFill>
    </fill>
    <fill>
      <patternFill patternType="solid">
        <fgColor rgb="FF00206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style="medium"/>
      <bottom style="thin"/>
    </border>
    <border>
      <left style="medium"/>
      <right style="thin"/>
      <top style="thin"/>
      <bottom style="thin"/>
    </border>
    <border>
      <left style="thin"/>
      <right style="thin"/>
      <top>
        <color indexed="63"/>
      </top>
      <bottom>
        <color indexed="63"/>
      </bottom>
    </border>
    <border>
      <left style="thin"/>
      <right>
        <color indexed="63"/>
      </right>
      <top style="thin">
        <color indexed="9"/>
      </top>
      <bottom style="thin"/>
    </border>
    <border>
      <left>
        <color indexed="63"/>
      </left>
      <right style="thin">
        <color indexed="9"/>
      </right>
      <top style="thin">
        <color indexed="9"/>
      </top>
      <bottom style="thin"/>
    </border>
    <border>
      <left>
        <color indexed="63"/>
      </left>
      <right>
        <color indexed="63"/>
      </right>
      <top>
        <color indexed="63"/>
      </top>
      <bottom style="thin"/>
    </border>
    <border>
      <left style="thin">
        <color indexed="9"/>
      </left>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2"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0" fillId="0" borderId="8" applyNumberFormat="0" applyFill="0" applyAlignment="0" applyProtection="0"/>
    <xf numFmtId="0" fontId="69" fillId="0" borderId="9" applyNumberFormat="0" applyFill="0" applyAlignment="0" applyProtection="0"/>
  </cellStyleXfs>
  <cellXfs count="155">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70" fillId="0" borderId="10" xfId="0" applyFont="1" applyFill="1" applyBorder="1" applyAlignment="1" applyProtection="1">
      <alignment horizontal="center" vertical="center" wrapText="1"/>
      <protection/>
    </xf>
    <xf numFmtId="0" fontId="28" fillId="0" borderId="10" xfId="0" applyFont="1" applyBorder="1" applyAlignment="1" applyProtection="1">
      <alignment vertical="center"/>
      <protection/>
    </xf>
    <xf numFmtId="0" fontId="70" fillId="0" borderId="10" xfId="0" applyFont="1" applyFill="1" applyBorder="1" applyAlignment="1" applyProtection="1">
      <alignment horizontal="justify" vertical="center" wrapText="1"/>
      <protection/>
    </xf>
    <xf numFmtId="0" fontId="28" fillId="0" borderId="10" xfId="0" applyFont="1" applyBorder="1" applyAlignment="1" applyProtection="1">
      <alignment vertical="center" wrapText="1"/>
      <protection/>
    </xf>
    <xf numFmtId="169" fontId="29" fillId="0" borderId="10" xfId="0" applyNumberFormat="1" applyFont="1" applyFill="1" applyBorder="1" applyAlignment="1" applyProtection="1">
      <alignment horizontal="justify" vertical="center" wrapText="1"/>
      <protection/>
    </xf>
    <xf numFmtId="0" fontId="71" fillId="0" borderId="10" xfId="0" applyFont="1" applyBorder="1" applyAlignment="1" applyProtection="1">
      <alignment vertical="center"/>
      <protection/>
    </xf>
    <xf numFmtId="0" fontId="28" fillId="0" borderId="10" xfId="0" applyFont="1" applyBorder="1" applyAlignment="1" applyProtection="1">
      <alignment horizontal="center" vertical="center"/>
      <protection/>
    </xf>
    <xf numFmtId="0" fontId="28" fillId="0" borderId="10" xfId="0" applyFont="1" applyFill="1" applyBorder="1" applyAlignment="1" applyProtection="1">
      <alignment vertical="center"/>
      <protection/>
    </xf>
    <xf numFmtId="0" fontId="28" fillId="0" borderId="10"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wrapText="1"/>
      <protection/>
    </xf>
    <xf numFmtId="9" fontId="29" fillId="0" borderId="10" xfId="0" applyNumberFormat="1" applyFont="1" applyFill="1" applyBorder="1" applyAlignment="1" applyProtection="1">
      <alignment horizontal="center" vertical="center"/>
      <protection/>
    </xf>
    <xf numFmtId="0" fontId="70" fillId="0" borderId="10" xfId="0" applyFont="1" applyFill="1" applyBorder="1" applyAlignment="1" applyProtection="1">
      <alignment horizontal="left" vertical="center" wrapText="1"/>
      <protection/>
    </xf>
    <xf numFmtId="0" fontId="28" fillId="0" borderId="10" xfId="0" applyFont="1" applyBorder="1" applyAlignment="1" applyProtection="1">
      <alignment horizontal="left" vertical="center" wrapText="1"/>
      <protection/>
    </xf>
    <xf numFmtId="0" fontId="23" fillId="35" borderId="10" xfId="0" applyFont="1" applyFill="1" applyBorder="1" applyAlignment="1" applyProtection="1">
      <alignment horizontal="left" vertical="center" wrapText="1"/>
      <protection/>
    </xf>
    <xf numFmtId="0" fontId="72" fillId="35" borderId="0" xfId="0" applyFont="1" applyFill="1" applyAlignment="1" applyProtection="1">
      <alignment horizontal="left" vertical="center"/>
      <protection/>
    </xf>
    <xf numFmtId="165" fontId="22" fillId="35" borderId="10" xfId="48" applyNumberFormat="1" applyFont="1" applyFill="1" applyBorder="1" applyAlignment="1" applyProtection="1">
      <alignment horizontal="left" vertical="center" wrapText="1"/>
      <protection/>
    </xf>
    <xf numFmtId="0" fontId="26" fillId="35" borderId="0" xfId="0" applyFont="1" applyFill="1" applyAlignment="1" applyProtection="1">
      <alignment horizontal="left" vertical="center"/>
      <protection/>
    </xf>
    <xf numFmtId="0" fontId="30" fillId="0" borderId="15" xfId="0" applyFont="1" applyFill="1" applyBorder="1" applyAlignment="1" applyProtection="1">
      <alignment horizontal="left" vertical="center" wrapText="1"/>
      <protection/>
    </xf>
    <xf numFmtId="0" fontId="0" fillId="0" borderId="0" xfId="0" applyFont="1" applyFill="1" applyAlignment="1" applyProtection="1">
      <alignment horizontal="center" vertical="center"/>
      <protection/>
    </xf>
    <xf numFmtId="0" fontId="31" fillId="33" borderId="13" xfId="0" applyFont="1" applyFill="1" applyBorder="1" applyAlignment="1" applyProtection="1">
      <alignment horizontal="center" vertical="center" wrapText="1"/>
      <protection/>
    </xf>
    <xf numFmtId="0" fontId="22" fillId="35" borderId="10"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22" fillId="0" borderId="10" xfId="0" applyFont="1" applyFill="1" applyBorder="1" applyAlignment="1" applyProtection="1">
      <alignment horizontal="left" vertical="center" wrapText="1"/>
      <protection/>
    </xf>
    <xf numFmtId="9" fontId="29" fillId="0" borderId="10" xfId="0"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27" fillId="33" borderId="10" xfId="0" applyFont="1" applyFill="1" applyBorder="1" applyAlignment="1" applyProtection="1">
      <alignment horizontal="center" vertical="center" wrapText="1"/>
      <protection/>
    </xf>
    <xf numFmtId="0" fontId="19" fillId="35" borderId="10"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6" fillId="0" borderId="0" xfId="0" applyFont="1" applyAlignment="1" applyProtection="1">
      <alignment horizontal="center" vertical="center"/>
      <protection/>
    </xf>
    <xf numFmtId="0" fontId="28" fillId="0" borderId="10" xfId="0" applyFont="1" applyBorder="1" applyAlignment="1" applyProtection="1">
      <alignment horizontal="center" vertical="center" wrapText="1"/>
      <protection/>
    </xf>
    <xf numFmtId="0" fontId="12" fillId="0" borderId="0" xfId="0" applyFont="1" applyAlignment="1" applyProtection="1">
      <alignment horizontal="center"/>
      <protection/>
    </xf>
    <xf numFmtId="0" fontId="70" fillId="0" borderId="10" xfId="0" applyFont="1" applyFill="1" applyBorder="1" applyAlignment="1" applyProtection="1">
      <alignment horizontal="center" vertical="center"/>
      <protection/>
    </xf>
    <xf numFmtId="0" fontId="32" fillId="35" borderId="10" xfId="0" applyNumberFormat="1" applyFont="1" applyFill="1" applyBorder="1" applyAlignment="1" applyProtection="1">
      <alignment horizontal="center" vertical="center"/>
      <protection/>
    </xf>
    <xf numFmtId="0" fontId="15" fillId="34" borderId="0" xfId="0" applyFont="1" applyFill="1" applyAlignment="1" applyProtection="1">
      <alignment horizontal="center" vertical="center"/>
      <protection/>
    </xf>
    <xf numFmtId="0" fontId="30" fillId="0" borderId="16" xfId="0" applyNumberFormat="1" applyFont="1" applyBorder="1" applyAlignment="1" applyProtection="1">
      <alignment horizontal="center" vertical="center"/>
      <protection/>
    </xf>
    <xf numFmtId="0" fontId="29" fillId="35" borderId="10" xfId="0" applyFont="1" applyFill="1" applyBorder="1" applyAlignment="1" applyProtection="1">
      <alignment horizontal="center" vertical="center"/>
      <protection/>
    </xf>
    <xf numFmtId="0" fontId="29" fillId="35" borderId="10" xfId="0" applyFont="1" applyFill="1" applyBorder="1" applyAlignment="1" applyProtection="1">
      <alignment horizontal="justify" vertical="center" wrapText="1"/>
      <protection/>
    </xf>
    <xf numFmtId="0" fontId="29" fillId="35" borderId="10" xfId="0" applyFont="1" applyFill="1" applyBorder="1" applyAlignment="1" applyProtection="1">
      <alignment horizontal="center" vertical="center" wrapText="1"/>
      <protection/>
    </xf>
    <xf numFmtId="9" fontId="29" fillId="35" borderId="10" xfId="0" applyNumberFormat="1" applyFont="1" applyFill="1" applyBorder="1" applyAlignment="1" applyProtection="1">
      <alignment horizontal="center" vertical="center" wrapText="1"/>
      <protection/>
    </xf>
    <xf numFmtId="0" fontId="73" fillId="35" borderId="0" xfId="0" applyFont="1" applyFill="1" applyAlignment="1" applyProtection="1">
      <alignment horizontal="left" vertical="center"/>
      <protection/>
    </xf>
    <xf numFmtId="165" fontId="30" fillId="35" borderId="10" xfId="50" applyNumberFormat="1" applyFont="1" applyFill="1" applyBorder="1" applyAlignment="1" applyProtection="1">
      <alignment horizontal="left" vertical="center" wrapText="1"/>
      <protection/>
    </xf>
    <xf numFmtId="0" fontId="34" fillId="35" borderId="0" xfId="0" applyFont="1" applyFill="1" applyAlignment="1" applyProtection="1">
      <alignment horizontal="left" vertical="center"/>
      <protection/>
    </xf>
    <xf numFmtId="0" fontId="30" fillId="0" borderId="16" xfId="0" applyNumberFormat="1" applyFont="1" applyFill="1" applyBorder="1" applyAlignment="1" applyProtection="1">
      <alignment horizontal="center" vertical="center"/>
      <protection/>
    </xf>
    <xf numFmtId="0" fontId="30" fillId="0" borderId="10" xfId="0" applyFont="1" applyFill="1" applyBorder="1" applyAlignment="1" applyProtection="1">
      <alignment horizontal="center" vertical="center" wrapText="1"/>
      <protection/>
    </xf>
    <xf numFmtId="0" fontId="33" fillId="35" borderId="10" xfId="0" applyFont="1" applyFill="1" applyBorder="1" applyAlignment="1" applyProtection="1">
      <alignment horizontal="center" vertical="center" wrapText="1"/>
      <protection/>
    </xf>
    <xf numFmtId="0" fontId="13" fillId="36" borderId="10" xfId="0" applyFont="1" applyFill="1" applyBorder="1" applyAlignment="1" applyProtection="1">
      <alignment horizontal="center" vertical="center"/>
      <protection/>
    </xf>
    <xf numFmtId="0" fontId="13" fillId="36" borderId="10" xfId="0" applyFont="1" applyFill="1" applyBorder="1" applyAlignment="1" applyProtection="1">
      <alignment vertical="center"/>
      <protection/>
    </xf>
    <xf numFmtId="0" fontId="27" fillId="36" borderId="10" xfId="0" applyFont="1" applyFill="1" applyBorder="1" applyAlignment="1" applyProtection="1">
      <alignment horizontal="center" vertical="center"/>
      <protection/>
    </xf>
    <xf numFmtId="165" fontId="13" fillId="36" borderId="10" xfId="0" applyNumberFormat="1" applyFont="1" applyFill="1" applyBorder="1" applyAlignment="1" applyProtection="1">
      <alignment vertical="center"/>
      <protection/>
    </xf>
    <xf numFmtId="0" fontId="74" fillId="36" borderId="0" xfId="0" applyFont="1" applyFill="1" applyAlignment="1" applyProtection="1">
      <alignment vertical="center"/>
      <protection/>
    </xf>
    <xf numFmtId="0" fontId="27" fillId="36" borderId="0" xfId="0" applyFont="1" applyFill="1" applyAlignment="1" applyProtection="1">
      <alignment vertical="center"/>
      <protection/>
    </xf>
    <xf numFmtId="0" fontId="30" fillId="37" borderId="10" xfId="0" applyNumberFormat="1" applyFont="1" applyFill="1" applyBorder="1" applyAlignment="1" applyProtection="1">
      <alignment horizontal="center" vertical="center" wrapText="1"/>
      <protection/>
    </xf>
    <xf numFmtId="0" fontId="30" fillId="37" borderId="10" xfId="0" applyNumberFormat="1" applyFont="1" applyFill="1" applyBorder="1" applyAlignment="1" applyProtection="1">
      <alignment vertical="center" wrapText="1"/>
      <protection/>
    </xf>
    <xf numFmtId="0" fontId="30" fillId="37" borderId="10" xfId="0" applyNumberFormat="1" applyFont="1" applyFill="1" applyBorder="1" applyAlignment="1" applyProtection="1">
      <alignment horizontal="justify" vertical="center" wrapText="1"/>
      <protection/>
    </xf>
    <xf numFmtId="0" fontId="75" fillId="37" borderId="10" xfId="0" applyNumberFormat="1" applyFont="1" applyFill="1" applyBorder="1" applyAlignment="1" applyProtection="1">
      <alignment horizontal="center" vertical="center" wrapText="1"/>
      <protection/>
    </xf>
    <xf numFmtId="0" fontId="75" fillId="37" borderId="10" xfId="0" applyNumberFormat="1" applyFont="1" applyFill="1" applyBorder="1" applyAlignment="1" applyProtection="1">
      <alignment horizontal="justify" vertical="center" wrapText="1"/>
      <protection/>
    </xf>
    <xf numFmtId="0" fontId="75" fillId="37" borderId="10" xfId="0" applyNumberFormat="1" applyFont="1" applyFill="1" applyBorder="1" applyAlignment="1" applyProtection="1">
      <alignment vertical="center" wrapText="1"/>
      <protection/>
    </xf>
    <xf numFmtId="0" fontId="64" fillId="37" borderId="10" xfId="0" applyFont="1" applyFill="1" applyBorder="1" applyAlignment="1" applyProtection="1">
      <alignment horizontal="justify" vertical="center" wrapText="1"/>
      <protection/>
    </xf>
    <xf numFmtId="0" fontId="64" fillId="37" borderId="10" xfId="0" applyFont="1" applyFill="1" applyBorder="1" applyAlignment="1" applyProtection="1">
      <alignment horizontal="center" vertical="center"/>
      <protection/>
    </xf>
    <xf numFmtId="0" fontId="64" fillId="37" borderId="10" xfId="0" applyFont="1" applyFill="1" applyBorder="1" applyAlignment="1" applyProtection="1">
      <alignment horizontal="center" vertical="center"/>
      <protection/>
    </xf>
    <xf numFmtId="0" fontId="64" fillId="37" borderId="10" xfId="0" applyFont="1" applyFill="1" applyBorder="1" applyAlignment="1" applyProtection="1">
      <alignment vertical="center"/>
      <protection/>
    </xf>
    <xf numFmtId="0" fontId="64" fillId="37" borderId="10" xfId="0" applyNumberFormat="1" applyFont="1" applyFill="1" applyBorder="1" applyAlignment="1" applyProtection="1">
      <alignment horizontal="center" vertical="center" wrapText="1"/>
      <protection/>
    </xf>
    <xf numFmtId="0" fontId="29" fillId="35" borderId="10" xfId="0" applyFont="1" applyFill="1" applyBorder="1" applyAlignment="1" applyProtection="1" quotePrefix="1">
      <alignment horizontal="center" vertical="center"/>
      <protection/>
    </xf>
    <xf numFmtId="170" fontId="29" fillId="35" borderId="10" xfId="54"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14" fillId="33" borderId="11" xfId="0" applyFont="1" applyFill="1" applyBorder="1" applyAlignment="1" applyProtection="1">
      <alignment horizontal="center" vertical="center" wrapText="1"/>
      <protection/>
    </xf>
    <xf numFmtId="0" fontId="14" fillId="33" borderId="17" xfId="0" applyFont="1" applyFill="1" applyBorder="1" applyAlignment="1" applyProtection="1">
      <alignment horizontal="center" vertical="center" wrapText="1"/>
      <protection/>
    </xf>
    <xf numFmtId="0" fontId="13" fillId="33" borderId="18" xfId="0" applyFont="1" applyFill="1" applyBorder="1" applyAlignment="1" applyProtection="1">
      <alignment horizontal="center" vertical="center" wrapText="1"/>
      <protection/>
    </xf>
    <xf numFmtId="0" fontId="13"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16" fillId="33" borderId="28" xfId="0" applyFont="1" applyFill="1" applyBorder="1" applyAlignment="1" applyProtection="1">
      <alignment horizontal="center" vertical="center" wrapText="1"/>
      <protection/>
    </xf>
    <xf numFmtId="0" fontId="16" fillId="33" borderId="29"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13" fillId="33" borderId="33" xfId="0" applyFont="1" applyFill="1" applyBorder="1" applyAlignment="1" applyProtection="1">
      <alignment horizontal="center" vertical="center" wrapText="1"/>
      <protection/>
    </xf>
    <xf numFmtId="0" fontId="76" fillId="0" borderId="0" xfId="0" applyFont="1" applyAlignment="1" applyProtection="1">
      <alignment horizontal="left"/>
      <protection/>
    </xf>
    <xf numFmtId="10" fontId="23" fillId="35" borderId="10" xfId="0" applyNumberFormat="1" applyFont="1" applyFill="1" applyBorder="1" applyAlignment="1" applyProtection="1">
      <alignment horizontal="left" vertical="center" wrapText="1"/>
      <protection/>
    </xf>
    <xf numFmtId="165" fontId="24" fillId="35" borderId="10" xfId="48" applyNumberFormat="1" applyFont="1" applyFill="1" applyBorder="1" applyAlignment="1" applyProtection="1">
      <alignment horizontal="left" vertical="center" wrapText="1"/>
      <protection/>
    </xf>
    <xf numFmtId="0" fontId="22" fillId="35" borderId="10" xfId="0" applyFont="1" applyFill="1" applyBorder="1" applyAlignment="1" applyProtection="1">
      <alignment horizontal="left" vertical="center" wrapText="1"/>
      <protection/>
    </xf>
    <xf numFmtId="0" fontId="25" fillId="35" borderId="10" xfId="0" applyFont="1" applyFill="1" applyBorder="1" applyAlignment="1" applyProtection="1">
      <alignment horizontal="left" vertical="center" wrapText="1"/>
      <protection/>
    </xf>
    <xf numFmtId="10" fontId="33" fillId="35" borderId="10" xfId="0" applyNumberFormat="1" applyFont="1" applyFill="1" applyBorder="1" applyAlignment="1" applyProtection="1">
      <alignment horizontal="left" vertical="center" wrapText="1"/>
      <protection/>
    </xf>
    <xf numFmtId="165" fontId="24" fillId="35" borderId="11" xfId="50" applyNumberFormat="1" applyFont="1" applyFill="1" applyBorder="1" applyAlignment="1" applyProtection="1">
      <alignment horizontal="left" vertical="center" wrapText="1"/>
      <protection/>
    </xf>
    <xf numFmtId="0" fontId="30" fillId="35" borderId="10" xfId="0" applyFont="1" applyFill="1" applyBorder="1" applyAlignment="1" applyProtection="1">
      <alignment horizontal="left" vertical="center" wrapText="1"/>
      <protection/>
    </xf>
    <xf numFmtId="0" fontId="32" fillId="35" borderId="10" xfId="0" applyFont="1" applyFill="1" applyBorder="1" applyAlignment="1" applyProtection="1">
      <alignment horizontal="left" vertical="center" wrapText="1"/>
      <protection/>
    </xf>
    <xf numFmtId="168" fontId="2" fillId="0" borderId="10" xfId="57" applyNumberFormat="1" applyFont="1" applyBorder="1" applyAlignment="1" applyProtection="1">
      <alignment horizontal="center" vertical="center" wrapText="1"/>
      <protection/>
    </xf>
    <xf numFmtId="165" fontId="24" fillId="35" borderId="17" xfId="50" applyNumberFormat="1" applyFont="1" applyFill="1" applyBorder="1" applyAlignment="1" applyProtection="1">
      <alignment horizontal="left" vertical="center" wrapText="1"/>
      <protection/>
    </xf>
    <xf numFmtId="9" fontId="18" fillId="35" borderId="10" xfId="57"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justify" vertical="center" wrapText="1"/>
      <protection/>
    </xf>
    <xf numFmtId="9" fontId="18" fillId="0" borderId="10" xfId="0" applyNumberFormat="1" applyFont="1" applyFill="1" applyBorder="1" applyAlignment="1" applyProtection="1">
      <alignment horizontal="center" vertical="center" wrapText="1"/>
      <protection/>
    </xf>
    <xf numFmtId="9" fontId="77" fillId="37" borderId="10" xfId="57" applyNumberFormat="1" applyFont="1" applyFill="1" applyBorder="1" applyAlignment="1" applyProtection="1">
      <alignment horizontal="center" vertical="center" wrapText="1"/>
      <protection/>
    </xf>
    <xf numFmtId="0" fontId="78" fillId="37" borderId="10" xfId="0" applyFont="1" applyFill="1" applyBorder="1" applyAlignment="1" applyProtection="1">
      <alignment horizontal="justify" vertical="center" wrapText="1"/>
      <protection/>
    </xf>
    <xf numFmtId="0" fontId="35" fillId="35" borderId="10" xfId="0" applyFont="1" applyFill="1" applyBorder="1" applyAlignment="1" applyProtection="1">
      <alignment horizontal="justify" vertical="center" wrapText="1"/>
      <protection/>
    </xf>
    <xf numFmtId="0" fontId="35" fillId="35" borderId="10" xfId="0" applyFont="1" applyFill="1" applyBorder="1" applyAlignment="1" applyProtection="1">
      <alignment horizontal="justify" vertical="center"/>
      <protection/>
    </xf>
    <xf numFmtId="0" fontId="29" fillId="35" borderId="0" xfId="0" applyFont="1" applyFill="1" applyAlignment="1" applyProtection="1">
      <alignment horizontal="justify" vertical="center"/>
      <protection/>
    </xf>
    <xf numFmtId="0" fontId="35" fillId="0" borderId="10" xfId="0" applyFont="1" applyBorder="1" applyAlignment="1" applyProtection="1">
      <alignment vertical="center" wrapText="1"/>
      <protection/>
    </xf>
    <xf numFmtId="0" fontId="2" fillId="0" borderId="0" xfId="0" applyFont="1" applyAlignment="1" applyProtection="1">
      <alignment vertical="center" wrapText="1"/>
      <protection/>
    </xf>
    <xf numFmtId="0" fontId="30" fillId="38" borderId="10" xfId="0" applyNumberFormat="1" applyFont="1" applyFill="1" applyBorder="1" applyAlignment="1" applyProtection="1">
      <alignment horizontal="center" vertical="center" wrapText="1"/>
      <protection/>
    </xf>
    <xf numFmtId="0" fontId="30" fillId="38" borderId="10" xfId="0" applyNumberFormat="1" applyFont="1" applyFill="1" applyBorder="1" applyAlignment="1" applyProtection="1">
      <alignment vertical="center" wrapText="1"/>
      <protection/>
    </xf>
    <xf numFmtId="0" fontId="30" fillId="38" borderId="10" xfId="0" applyNumberFormat="1" applyFont="1" applyFill="1" applyBorder="1" applyAlignment="1" applyProtection="1">
      <alignment horizontal="justify" vertical="center" wrapText="1"/>
      <protection/>
    </xf>
    <xf numFmtId="0" fontId="75" fillId="38" borderId="10" xfId="0" applyNumberFormat="1" applyFont="1" applyFill="1" applyBorder="1" applyAlignment="1" applyProtection="1">
      <alignment horizontal="center" vertical="center" wrapText="1"/>
      <protection/>
    </xf>
    <xf numFmtId="0" fontId="75" fillId="38" borderId="10" xfId="0" applyNumberFormat="1" applyFont="1" applyFill="1" applyBorder="1" applyAlignment="1" applyProtection="1">
      <alignment horizontal="justify" vertical="center" wrapText="1"/>
      <protection/>
    </xf>
    <xf numFmtId="0" fontId="75" fillId="38" borderId="10" xfId="0" applyNumberFormat="1" applyFont="1" applyFill="1" applyBorder="1" applyAlignment="1" applyProtection="1">
      <alignment vertical="center" wrapText="1"/>
      <protection/>
    </xf>
    <xf numFmtId="0" fontId="64" fillId="38" borderId="10" xfId="0" applyFont="1" applyFill="1" applyBorder="1" applyAlignment="1" applyProtection="1">
      <alignment horizontal="justify" vertical="center" wrapText="1"/>
      <protection/>
    </xf>
    <xf numFmtId="0" fontId="64" fillId="38" borderId="10" xfId="0" applyFont="1" applyFill="1" applyBorder="1" applyAlignment="1" applyProtection="1">
      <alignment horizontal="center" vertical="center"/>
      <protection/>
    </xf>
    <xf numFmtId="0" fontId="64" fillId="38" borderId="10" xfId="0" applyFont="1" applyFill="1" applyBorder="1" applyAlignment="1" applyProtection="1">
      <alignment horizontal="center" vertical="center"/>
      <protection/>
    </xf>
    <xf numFmtId="0" fontId="64" fillId="38" borderId="10" xfId="0" applyFont="1" applyFill="1" applyBorder="1" applyAlignment="1" applyProtection="1">
      <alignment vertical="center"/>
      <protection/>
    </xf>
    <xf numFmtId="0" fontId="64" fillId="38" borderId="10" xfId="0" applyNumberFormat="1" applyFont="1" applyFill="1" applyBorder="1" applyAlignment="1" applyProtection="1">
      <alignment horizontal="center" vertical="center" wrapText="1"/>
      <protection/>
    </xf>
    <xf numFmtId="9" fontId="77" fillId="38" borderId="10" xfId="57" applyNumberFormat="1" applyFont="1" applyFill="1" applyBorder="1" applyAlignment="1" applyProtection="1">
      <alignment horizontal="center" vertical="center" wrapText="1"/>
      <protection/>
    </xf>
    <xf numFmtId="0" fontId="78" fillId="38" borderId="10" xfId="0" applyFont="1" applyFill="1" applyBorder="1" applyAlignment="1" applyProtection="1">
      <alignment horizontal="justify"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5">
    <dxf>
      <font>
        <color theme="0"/>
      </font>
      <fill>
        <patternFill>
          <bgColor theme="5"/>
        </patternFill>
      </fill>
    </dxf>
    <dxf>
      <font>
        <color indexed="9"/>
      </font>
      <fill>
        <patternFill>
          <bgColor indexed="10"/>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jlugo\AppData\Local\Microsoft\Windows\Temporary%20Internet%20Files\Content.IE5\RS9EOAGW\MATRIZ%20DE%20SEGUIMIENTO%20POA%20DIRECCI&#211;N%20SERVICIO%20A%20LA%20CIUDAD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10"/>
  <sheetViews>
    <sheetView showGridLines="0" zoomScale="70" zoomScaleNormal="70" zoomScalePageLayoutView="0" workbookViewId="0" topLeftCell="O1">
      <selection activeCell="AF2" sqref="AF2"/>
    </sheetView>
  </sheetViews>
  <sheetFormatPr defaultColWidth="11.421875" defaultRowHeight="15"/>
  <cols>
    <col min="1" max="1" width="8.140625" style="17" customWidth="1"/>
    <col min="2" max="2" width="9.7109375" style="11" customWidth="1"/>
    <col min="3" max="3" width="16.8515625" style="8" customWidth="1"/>
    <col min="4" max="4" width="12.7109375" style="11" customWidth="1"/>
    <col min="5" max="5" width="19.8515625" style="8" customWidth="1"/>
    <col min="6" max="6" width="6.421875" style="11" customWidth="1"/>
    <col min="7" max="7" width="35.57421875" style="16" customWidth="1"/>
    <col min="8" max="8" width="6.421875" style="11" customWidth="1"/>
    <col min="9" max="9" width="19.00390625" style="8" customWidth="1"/>
    <col min="10" max="10" width="8.7109375" style="11" customWidth="1"/>
    <col min="11" max="11" width="18.140625" style="15" customWidth="1"/>
    <col min="12" max="12" width="7.57421875" style="11" customWidth="1"/>
    <col min="13" max="13" width="13.421875" style="15" customWidth="1"/>
    <col min="14" max="14" width="9.140625" style="12" customWidth="1"/>
    <col min="15" max="15" width="36.140625" style="15" customWidth="1"/>
    <col min="16" max="16" width="6.28125" style="12" customWidth="1"/>
    <col min="17" max="17" width="5.421875" style="47" customWidth="1"/>
    <col min="18" max="18" width="5.421875" style="12" customWidth="1"/>
    <col min="19" max="19" width="20.140625" style="7" customWidth="1"/>
    <col min="20" max="20" width="26.8515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0" width="59.140625" style="6" customWidth="1"/>
    <col min="31" max="31" width="58.421875" style="6" customWidth="1"/>
    <col min="32" max="32" width="51.57421875" style="6" customWidth="1"/>
    <col min="33" max="33" width="47.0039062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02" t="s">
        <v>68</v>
      </c>
      <c r="B2" s="102"/>
      <c r="C2" s="102"/>
      <c r="D2" s="102"/>
      <c r="E2" s="102"/>
      <c r="F2" s="102"/>
      <c r="G2" s="102"/>
      <c r="H2" s="102"/>
      <c r="I2" s="102"/>
      <c r="J2" s="102"/>
      <c r="K2" s="102"/>
      <c r="L2" s="59"/>
      <c r="M2" s="50"/>
      <c r="N2" s="121" t="s">
        <v>35</v>
      </c>
      <c r="O2" s="121"/>
      <c r="P2" s="121"/>
      <c r="Q2" s="121"/>
      <c r="R2" s="121"/>
      <c r="S2" s="121"/>
      <c r="T2" s="121"/>
      <c r="U2" s="121"/>
      <c r="V2" s="121"/>
      <c r="W2" s="121"/>
      <c r="X2" s="121"/>
      <c r="Y2" s="121"/>
      <c r="Z2" s="121"/>
    </row>
    <row r="3" spans="15:16" ht="15">
      <c r="O3" s="14"/>
      <c r="P3" s="13"/>
    </row>
    <row r="4" spans="15:16" ht="15">
      <c r="O4" s="14"/>
      <c r="P4" s="13"/>
    </row>
    <row r="5" spans="1:42" ht="80.25" customHeight="1">
      <c r="A5" s="95" t="s">
        <v>25</v>
      </c>
      <c r="B5" s="113" t="s">
        <v>34</v>
      </c>
      <c r="C5" s="114"/>
      <c r="D5" s="97" t="s">
        <v>33</v>
      </c>
      <c r="E5" s="98"/>
      <c r="F5" s="103" t="s">
        <v>26</v>
      </c>
      <c r="G5" s="98"/>
      <c r="H5" s="103" t="s">
        <v>32</v>
      </c>
      <c r="I5" s="98"/>
      <c r="J5" s="103" t="s">
        <v>27</v>
      </c>
      <c r="K5" s="98"/>
      <c r="L5" s="103" t="s">
        <v>39</v>
      </c>
      <c r="M5" s="98"/>
      <c r="N5" s="104" t="s">
        <v>23</v>
      </c>
      <c r="O5" s="105"/>
      <c r="P5" s="111" t="s">
        <v>19</v>
      </c>
      <c r="Q5" s="111"/>
      <c r="R5" s="112"/>
      <c r="S5" s="106" t="s">
        <v>20</v>
      </c>
      <c r="T5" s="106" t="s">
        <v>21</v>
      </c>
      <c r="U5" s="109" t="s">
        <v>0</v>
      </c>
      <c r="V5" s="110"/>
      <c r="W5" s="108" t="s">
        <v>36</v>
      </c>
      <c r="X5" s="108"/>
      <c r="Y5" s="108" t="s">
        <v>37</v>
      </c>
      <c r="Z5" s="108"/>
      <c r="AA5" s="108" t="s">
        <v>5</v>
      </c>
      <c r="AB5" s="108"/>
      <c r="AC5" s="100" t="s">
        <v>12</v>
      </c>
      <c r="AD5" s="100" t="s">
        <v>13</v>
      </c>
      <c r="AE5" s="100" t="s">
        <v>14</v>
      </c>
      <c r="AF5" s="100" t="s">
        <v>24</v>
      </c>
      <c r="AG5" s="100" t="s">
        <v>11</v>
      </c>
      <c r="AK5" s="99" t="s">
        <v>3</v>
      </c>
      <c r="AL5" s="99"/>
      <c r="AM5" s="99" t="s">
        <v>4</v>
      </c>
      <c r="AN5" s="99"/>
      <c r="AO5" s="99" t="s">
        <v>5</v>
      </c>
      <c r="AP5" s="99"/>
    </row>
    <row r="6" spans="1:63" s="17" customFormat="1" ht="30.75" customHeight="1" thickBot="1">
      <c r="A6" s="96"/>
      <c r="B6" s="25" t="s">
        <v>30</v>
      </c>
      <c r="C6" s="25" t="s">
        <v>31</v>
      </c>
      <c r="D6" s="25" t="s">
        <v>30</v>
      </c>
      <c r="E6" s="25" t="s">
        <v>31</v>
      </c>
      <c r="F6" s="25" t="s">
        <v>30</v>
      </c>
      <c r="G6" s="25" t="s">
        <v>31</v>
      </c>
      <c r="H6" s="25" t="s">
        <v>30</v>
      </c>
      <c r="I6" s="25" t="s">
        <v>31</v>
      </c>
      <c r="J6" s="25" t="s">
        <v>30</v>
      </c>
      <c r="K6" s="25" t="s">
        <v>31</v>
      </c>
      <c r="L6" s="25" t="s">
        <v>30</v>
      </c>
      <c r="M6" s="25" t="s">
        <v>31</v>
      </c>
      <c r="N6" s="26" t="s">
        <v>28</v>
      </c>
      <c r="O6" s="26" t="s">
        <v>29</v>
      </c>
      <c r="P6" s="27" t="s">
        <v>16</v>
      </c>
      <c r="Q6" s="48" t="s">
        <v>17</v>
      </c>
      <c r="R6" s="24" t="s">
        <v>18</v>
      </c>
      <c r="S6" s="107"/>
      <c r="T6" s="107"/>
      <c r="U6" s="28" t="s">
        <v>1</v>
      </c>
      <c r="V6" s="28" t="s">
        <v>2</v>
      </c>
      <c r="W6" s="28" t="s">
        <v>6</v>
      </c>
      <c r="X6" s="28" t="s">
        <v>7</v>
      </c>
      <c r="Y6" s="28" t="s">
        <v>8</v>
      </c>
      <c r="Z6" s="28" t="s">
        <v>9</v>
      </c>
      <c r="AA6" s="28" t="s">
        <v>1</v>
      </c>
      <c r="AB6" s="28" t="s">
        <v>9</v>
      </c>
      <c r="AC6" s="101"/>
      <c r="AD6" s="101"/>
      <c r="AE6" s="101"/>
      <c r="AF6" s="101"/>
      <c r="AG6" s="101"/>
      <c r="AK6" s="2" t="s">
        <v>6</v>
      </c>
      <c r="AL6" s="2" t="s">
        <v>7</v>
      </c>
      <c r="AM6" s="2" t="s">
        <v>8</v>
      </c>
      <c r="AN6" s="2" t="s">
        <v>9</v>
      </c>
      <c r="AO6" s="2" t="s">
        <v>1</v>
      </c>
      <c r="AP6" s="2" t="s">
        <v>9</v>
      </c>
      <c r="AQ6" s="62"/>
      <c r="AR6" s="62"/>
      <c r="AS6" s="62"/>
      <c r="AT6" s="12"/>
      <c r="AU6" s="12"/>
      <c r="AV6" s="12"/>
      <c r="AW6" s="12"/>
      <c r="AX6" s="12"/>
      <c r="AY6" s="12"/>
      <c r="AZ6" s="12"/>
      <c r="BA6" s="12"/>
      <c r="BB6" s="12"/>
      <c r="BC6" s="12"/>
      <c r="BD6" s="12"/>
      <c r="BE6" s="12"/>
      <c r="BF6" s="12"/>
      <c r="BG6" s="12"/>
      <c r="BH6" s="12"/>
      <c r="BI6" s="12"/>
      <c r="BJ6" s="12"/>
      <c r="BK6" s="12"/>
    </row>
    <row r="7" spans="1:45" s="43" customFormat="1" ht="345.75" customHeight="1">
      <c r="A7" s="61">
        <v>1</v>
      </c>
      <c r="B7" s="60">
        <v>3</v>
      </c>
      <c r="C7" s="40" t="s">
        <v>41</v>
      </c>
      <c r="D7" s="29">
        <v>7</v>
      </c>
      <c r="E7" s="40" t="s">
        <v>42</v>
      </c>
      <c r="F7" s="29">
        <v>4</v>
      </c>
      <c r="G7" s="40" t="s">
        <v>43</v>
      </c>
      <c r="H7" s="29">
        <v>3</v>
      </c>
      <c r="I7" s="40" t="s">
        <v>44</v>
      </c>
      <c r="J7" s="29">
        <v>886</v>
      </c>
      <c r="K7" s="40" t="s">
        <v>48</v>
      </c>
      <c r="L7" s="29">
        <v>7</v>
      </c>
      <c r="M7" s="40" t="s">
        <v>45</v>
      </c>
      <c r="N7" s="29">
        <v>1</v>
      </c>
      <c r="O7" s="41" t="s">
        <v>46</v>
      </c>
      <c r="P7" s="51"/>
      <c r="Q7" s="49" t="s">
        <v>40</v>
      </c>
      <c r="R7" s="42"/>
      <c r="S7" s="29">
        <v>0</v>
      </c>
      <c r="T7" s="46" t="s">
        <v>63</v>
      </c>
      <c r="U7" s="39">
        <v>1</v>
      </c>
      <c r="V7" s="122"/>
      <c r="W7" s="123"/>
      <c r="X7" s="123"/>
      <c r="Y7" s="123"/>
      <c r="Z7" s="123"/>
      <c r="AA7" s="123"/>
      <c r="AB7" s="123"/>
      <c r="AC7" s="124" t="s">
        <v>87</v>
      </c>
      <c r="AD7" s="125" t="s">
        <v>88</v>
      </c>
      <c r="AE7" s="124" t="s">
        <v>89</v>
      </c>
      <c r="AF7" s="124" t="s">
        <v>100</v>
      </c>
      <c r="AG7" s="124"/>
      <c r="AK7" s="44" t="e">
        <f>SUM(#REF!)</f>
        <v>#REF!</v>
      </c>
      <c r="AL7" s="44" t="e">
        <f>SUM(#REF!)</f>
        <v>#REF!</v>
      </c>
      <c r="AM7" s="44" t="e">
        <f>SUM(#REF!)</f>
        <v>#REF!</v>
      </c>
      <c r="AN7" s="44" t="e">
        <f>SUM(#REF!)</f>
        <v>#REF!</v>
      </c>
      <c r="AO7" s="44" t="e">
        <f>SUM(#REF!)</f>
        <v>#REF!</v>
      </c>
      <c r="AP7" s="44" t="e">
        <f>SUM(#REF!)</f>
        <v>#REF!</v>
      </c>
      <c r="AQ7" s="45"/>
      <c r="AR7" s="45"/>
      <c r="AS7" s="45"/>
    </row>
    <row r="8" spans="1:45" s="68" customFormat="1" ht="172.5" customHeight="1">
      <c r="A8" s="63"/>
      <c r="B8" s="93" t="s">
        <v>69</v>
      </c>
      <c r="C8" s="94" t="s">
        <v>70</v>
      </c>
      <c r="D8" s="64">
        <v>8</v>
      </c>
      <c r="E8" s="65" t="s">
        <v>42</v>
      </c>
      <c r="F8" s="64">
        <v>8</v>
      </c>
      <c r="G8" s="65" t="s">
        <v>71</v>
      </c>
      <c r="H8" s="66">
        <v>3</v>
      </c>
      <c r="I8" s="65" t="s">
        <v>47</v>
      </c>
      <c r="J8" s="64">
        <v>886</v>
      </c>
      <c r="K8" s="65" t="s">
        <v>72</v>
      </c>
      <c r="L8" s="64">
        <v>7</v>
      </c>
      <c r="M8" s="65" t="s">
        <v>73</v>
      </c>
      <c r="N8" s="64">
        <v>4</v>
      </c>
      <c r="O8" s="65" t="s">
        <v>49</v>
      </c>
      <c r="P8" s="64"/>
      <c r="Q8" s="64" t="s">
        <v>40</v>
      </c>
      <c r="R8" s="64"/>
      <c r="S8" s="64">
        <v>0</v>
      </c>
      <c r="T8" s="65" t="s">
        <v>52</v>
      </c>
      <c r="U8" s="67">
        <v>0.15</v>
      </c>
      <c r="V8" s="126"/>
      <c r="W8" s="127"/>
      <c r="X8" s="127"/>
      <c r="Y8" s="127"/>
      <c r="Z8" s="127"/>
      <c r="AA8" s="127"/>
      <c r="AB8" s="127"/>
      <c r="AC8" s="128" t="s">
        <v>79</v>
      </c>
      <c r="AD8" s="129" t="s">
        <v>80</v>
      </c>
      <c r="AE8" s="125" t="s">
        <v>81</v>
      </c>
      <c r="AF8" s="124" t="s">
        <v>82</v>
      </c>
      <c r="AG8" s="124" t="s">
        <v>74</v>
      </c>
      <c r="AK8" s="69"/>
      <c r="AL8" s="69"/>
      <c r="AM8" s="69"/>
      <c r="AN8" s="69"/>
      <c r="AO8" s="69"/>
      <c r="AP8" s="69"/>
      <c r="AQ8" s="70"/>
      <c r="AR8" s="70"/>
      <c r="AS8" s="70"/>
    </row>
    <row r="9" spans="1:45" s="68" customFormat="1" ht="115.5" customHeight="1">
      <c r="A9" s="71"/>
      <c r="B9" s="93" t="s">
        <v>69</v>
      </c>
      <c r="C9" s="94" t="s">
        <v>70</v>
      </c>
      <c r="D9" s="93">
        <v>8</v>
      </c>
      <c r="E9" s="94" t="s">
        <v>42</v>
      </c>
      <c r="F9" s="93">
        <v>8</v>
      </c>
      <c r="G9" s="94" t="s">
        <v>71</v>
      </c>
      <c r="H9" s="93">
        <v>3</v>
      </c>
      <c r="I9" s="94" t="s">
        <v>47</v>
      </c>
      <c r="J9" s="93">
        <v>886</v>
      </c>
      <c r="K9" s="94" t="s">
        <v>72</v>
      </c>
      <c r="L9" s="93">
        <v>7</v>
      </c>
      <c r="M9" s="94" t="s">
        <v>73</v>
      </c>
      <c r="N9" s="93">
        <v>5</v>
      </c>
      <c r="O9" s="94" t="s">
        <v>50</v>
      </c>
      <c r="P9" s="72"/>
      <c r="Q9" s="64" t="s">
        <v>40</v>
      </c>
      <c r="R9" s="73"/>
      <c r="S9" s="64">
        <v>0</v>
      </c>
      <c r="T9" s="94" t="s">
        <v>53</v>
      </c>
      <c r="U9" s="130">
        <v>0.345</v>
      </c>
      <c r="V9" s="126"/>
      <c r="W9" s="131"/>
      <c r="X9" s="131"/>
      <c r="Y9" s="131"/>
      <c r="Z9" s="131"/>
      <c r="AA9" s="131"/>
      <c r="AB9" s="131"/>
      <c r="AC9" s="128" t="s">
        <v>83</v>
      </c>
      <c r="AD9" s="129" t="s">
        <v>84</v>
      </c>
      <c r="AE9" s="129" t="s">
        <v>85</v>
      </c>
      <c r="AF9" s="124" t="s">
        <v>86</v>
      </c>
      <c r="AG9" s="124" t="s">
        <v>74</v>
      </c>
      <c r="AK9" s="69"/>
      <c r="AL9" s="69"/>
      <c r="AM9" s="69"/>
      <c r="AN9" s="69"/>
      <c r="AO9" s="69"/>
      <c r="AP9" s="69"/>
      <c r="AQ9" s="70"/>
      <c r="AR9" s="70"/>
      <c r="AS9" s="70"/>
    </row>
    <row r="10" spans="1:45" s="78" customFormat="1" ht="15.75">
      <c r="A10" s="74"/>
      <c r="B10" s="74"/>
      <c r="C10" s="75"/>
      <c r="D10" s="74"/>
      <c r="E10" s="75"/>
      <c r="F10" s="74"/>
      <c r="G10" s="75"/>
      <c r="H10" s="74"/>
      <c r="I10" s="75"/>
      <c r="J10" s="74"/>
      <c r="K10" s="74"/>
      <c r="L10" s="74"/>
      <c r="M10" s="75"/>
      <c r="N10" s="74"/>
      <c r="O10" s="75"/>
      <c r="P10" s="74"/>
      <c r="Q10" s="76"/>
      <c r="R10" s="74"/>
      <c r="S10" s="75"/>
      <c r="T10" s="75"/>
      <c r="U10" s="74"/>
      <c r="V10" s="75"/>
      <c r="W10" s="77" t="e">
        <f>SUBTOTAL(9,#REF!)</f>
        <v>#REF!</v>
      </c>
      <c r="X10" s="77" t="e">
        <f>SUBTOTAL(9,#REF!)</f>
        <v>#REF!</v>
      </c>
      <c r="Y10" s="77" t="e">
        <f>SUBTOTAL(9,#REF!)</f>
        <v>#REF!</v>
      </c>
      <c r="Z10" s="77" t="e">
        <f>SUBTOTAL(9,#REF!)</f>
        <v>#REF!</v>
      </c>
      <c r="AA10" s="77" t="e">
        <f>SUBTOTAL(9,#REF!)</f>
        <v>#REF!</v>
      </c>
      <c r="AB10" s="77" t="e">
        <f>SUBTOTAL(9,#REF!)</f>
        <v>#REF!</v>
      </c>
      <c r="AC10" s="75"/>
      <c r="AD10" s="75"/>
      <c r="AE10" s="75"/>
      <c r="AF10" s="75"/>
      <c r="AG10" s="75"/>
      <c r="AQ10" s="79"/>
      <c r="AR10" s="79"/>
      <c r="AS10" s="79"/>
    </row>
  </sheetData>
  <sheetProtection password="ED45" sheet="1" formatRows="0"/>
  <mergeCells count="31">
    <mergeCell ref="AG5:AG6"/>
    <mergeCell ref="AA5:AB5"/>
    <mergeCell ref="AA8:AA9"/>
    <mergeCell ref="AB8:AB9"/>
    <mergeCell ref="L5:M5"/>
    <mergeCell ref="T5:T6"/>
    <mergeCell ref="B5:C5"/>
    <mergeCell ref="W8:W9"/>
    <mergeCell ref="X8:X9"/>
    <mergeCell ref="Y8:Y9"/>
    <mergeCell ref="Z8:Z9"/>
    <mergeCell ref="A2:K2"/>
    <mergeCell ref="J5:K5"/>
    <mergeCell ref="N2:Z2"/>
    <mergeCell ref="H5:I5"/>
    <mergeCell ref="N5:O5"/>
    <mergeCell ref="S5:S6"/>
    <mergeCell ref="F5:G5"/>
    <mergeCell ref="Y5:Z5"/>
    <mergeCell ref="U5:V5"/>
    <mergeCell ref="P5:R5"/>
    <mergeCell ref="A5:A6"/>
    <mergeCell ref="D5:E5"/>
    <mergeCell ref="AO5:AP5"/>
    <mergeCell ref="AK5:AL5"/>
    <mergeCell ref="AM5:AN5"/>
    <mergeCell ref="AF5:AF6"/>
    <mergeCell ref="AC5:AC6"/>
    <mergeCell ref="AD5:AD6"/>
    <mergeCell ref="AE5:AE6"/>
    <mergeCell ref="W5:X5"/>
  </mergeCells>
  <conditionalFormatting sqref="W7:AB7">
    <cfRule type="cellIs" priority="52" dxfId="3" operator="notEqual" stopIfTrue="1">
      <formula>BC7</formula>
    </cfRule>
  </conditionalFormatting>
  <conditionalFormatting sqref="W8:AB9">
    <cfRule type="cellIs" priority="2" dxfId="3" operator="notEqual" stopIfTrue="1">
      <formula>BC8</formula>
    </cfRule>
  </conditionalFormatting>
  <conditionalFormatting sqref="W10:Z10">
    <cfRule type="cellIs" priority="1" dxfId="4" operator="notEqual" stopIfTrue="1">
      <formula>#REF!</formula>
    </cfRule>
  </conditionalFormatting>
  <dataValidations count="8">
    <dataValidation type="list" allowBlank="1" showInputMessage="1" showErrorMessage="1" sqref="I7">
      <formula1>$AY$8:$AY$29</formula1>
    </dataValidation>
    <dataValidation type="list" allowBlank="1" showInputMessage="1" showErrorMessage="1" sqref="C7">
      <formula1>#REF!</formula1>
    </dataValidation>
    <dataValidation type="list" allowBlank="1" showInputMessage="1" showErrorMessage="1" sqref="D7">
      <formula1>#REF!</formula1>
    </dataValidation>
    <dataValidation type="list" allowBlank="1" showInputMessage="1" showErrorMessage="1" sqref="E7">
      <formula1>#REF!</formula1>
    </dataValidation>
    <dataValidation type="list" allowBlank="1" showInputMessage="1" showErrorMessage="1" sqref="F7:G7 F9:G9 H8:I8">
      <formula1>#REF!</formula1>
    </dataValidation>
    <dataValidation type="list" allowBlank="1" showInputMessage="1" showErrorMessage="1" sqref="I9 K8">
      <formula1>$AY$9:$AY$31</formula1>
    </dataValidation>
    <dataValidation type="list" allowBlank="1" showInputMessage="1" showErrorMessage="1" sqref="C8:C9 E8">
      <formula1>'/Users\ajlugo\AppData\Local\Microsoft\Windows\Temporary Internet Files\Content.IE5\RS9EOAGW\[MATRIZ DE SEGUIMIENTO POA DIRECCIÓN SERVICIO A LA CIUDADANIA.xls]Metas gestión'!#REF!</formula1>
    </dataValidation>
    <dataValidation type="list" allowBlank="1" showInputMessage="1" showErrorMessage="1" sqref="D9:E9 F8:G8">
      <formula1>'/Users\ajlugo\AppData\Local\Microsoft\Windows\Temporary Internet Files\Content.IE5\RS9EOAGW\[MATRIZ DE SEGUIMIENTO POA DIRECCIÓN SERVICIO A LA CIUDADANIA.xls]Metas gestión'!#REF!</formula1>
    </dataValidation>
  </dataValidations>
  <printOptions/>
  <pageMargins left="0.7" right="0.7" top="0.75" bottom="0.75" header="0.3" footer="0.3"/>
  <pageSetup horizontalDpi="600" verticalDpi="600" orientation="portrait" r:id="rId3"/>
  <ignoredErrors>
    <ignoredError sqref="B8:B9" numberStoredAsText="1"/>
  </ignoredErrors>
  <legacyDrawing r:id="rId2"/>
</worksheet>
</file>

<file path=xl/worksheets/sheet2.xml><?xml version="1.0" encoding="utf-8"?>
<worksheet xmlns="http://schemas.openxmlformats.org/spreadsheetml/2006/main" xmlns:r="http://schemas.openxmlformats.org/officeDocument/2006/relationships">
  <dimension ref="A1:V35"/>
  <sheetViews>
    <sheetView showGridLines="0" tabSelected="1" zoomScale="75" zoomScaleNormal="75" zoomScalePageLayoutView="0" workbookViewId="0" topLeftCell="M1">
      <selection activeCell="U5" sqref="U5"/>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6" customWidth="1"/>
    <col min="10" max="10" width="24.140625" style="6" customWidth="1"/>
    <col min="11" max="11" width="8.7109375" style="17" customWidth="1"/>
    <col min="12" max="12" width="30.421875" style="6" customWidth="1"/>
    <col min="13" max="13" width="8.7109375" style="53"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105.7109375" style="6" customWidth="1"/>
    <col min="23" max="23" width="0" style="6" hidden="1" customWidth="1"/>
    <col min="24" max="16384" width="11.421875" style="6" customWidth="1"/>
  </cols>
  <sheetData>
    <row r="1" spans="14:17" ht="25.5">
      <c r="N1" s="3" t="s">
        <v>15</v>
      </c>
      <c r="O1" s="18"/>
      <c r="P1" s="18"/>
      <c r="Q1" s="57"/>
    </row>
    <row r="2" spans="1:22" ht="107.25" customHeight="1">
      <c r="A2" s="120" t="s">
        <v>33</v>
      </c>
      <c r="B2" s="116"/>
      <c r="C2" s="120" t="s">
        <v>26</v>
      </c>
      <c r="D2" s="116"/>
      <c r="E2" s="115" t="s">
        <v>32</v>
      </c>
      <c r="F2" s="116"/>
      <c r="G2" s="115" t="s">
        <v>27</v>
      </c>
      <c r="H2" s="116"/>
      <c r="I2" s="115" t="s">
        <v>39</v>
      </c>
      <c r="J2" s="116"/>
      <c r="K2" s="104" t="s">
        <v>23</v>
      </c>
      <c r="L2" s="105"/>
      <c r="M2" s="119" t="s">
        <v>22</v>
      </c>
      <c r="N2" s="112"/>
      <c r="O2" s="118" t="s">
        <v>38</v>
      </c>
      <c r="P2" s="111"/>
      <c r="Q2" s="112"/>
      <c r="R2" s="106" t="s">
        <v>21</v>
      </c>
      <c r="S2" s="108" t="s">
        <v>0</v>
      </c>
      <c r="T2" s="108"/>
      <c r="U2" s="100" t="s">
        <v>10</v>
      </c>
      <c r="V2" s="100"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54" t="s">
        <v>28</v>
      </c>
      <c r="N3" s="9" t="s">
        <v>29</v>
      </c>
      <c r="O3" s="5" t="s">
        <v>16</v>
      </c>
      <c r="P3" s="5" t="s">
        <v>17</v>
      </c>
      <c r="Q3" s="5" t="s">
        <v>18</v>
      </c>
      <c r="R3" s="117"/>
      <c r="S3" s="4" t="s">
        <v>66</v>
      </c>
      <c r="T3" s="4" t="s">
        <v>67</v>
      </c>
      <c r="U3" s="100"/>
      <c r="V3" s="100"/>
    </row>
    <row r="4" spans="1:22" s="23" customFormat="1" ht="186" customHeight="1" outlineLevel="2">
      <c r="A4" s="29">
        <v>7</v>
      </c>
      <c r="B4" s="31" t="s">
        <v>42</v>
      </c>
      <c r="C4" s="29">
        <v>4</v>
      </c>
      <c r="D4" s="31" t="s">
        <v>43</v>
      </c>
      <c r="E4" s="29">
        <v>3</v>
      </c>
      <c r="F4" s="31" t="s">
        <v>44</v>
      </c>
      <c r="G4" s="29">
        <v>886</v>
      </c>
      <c r="H4" s="31" t="s">
        <v>48</v>
      </c>
      <c r="I4" s="29">
        <v>7</v>
      </c>
      <c r="J4" s="31" t="s">
        <v>45</v>
      </c>
      <c r="K4" s="29">
        <v>1</v>
      </c>
      <c r="L4" s="32" t="s">
        <v>46</v>
      </c>
      <c r="M4" s="55">
        <v>1</v>
      </c>
      <c r="N4" s="33" t="s">
        <v>54</v>
      </c>
      <c r="O4" s="29"/>
      <c r="P4" s="31"/>
      <c r="Q4" s="29" t="s">
        <v>51</v>
      </c>
      <c r="R4" s="33" t="s">
        <v>57</v>
      </c>
      <c r="S4" s="52">
        <v>1</v>
      </c>
      <c r="T4" s="132">
        <v>0.5</v>
      </c>
      <c r="U4" s="133" t="s">
        <v>90</v>
      </c>
      <c r="V4" s="133" t="s">
        <v>99</v>
      </c>
    </row>
    <row r="5" spans="1:22" s="23" customFormat="1" ht="409.5" customHeight="1" outlineLevel="2">
      <c r="A5" s="29">
        <v>7</v>
      </c>
      <c r="B5" s="31" t="s">
        <v>42</v>
      </c>
      <c r="C5" s="29">
        <v>4</v>
      </c>
      <c r="D5" s="31" t="s">
        <v>43</v>
      </c>
      <c r="E5" s="29">
        <v>3</v>
      </c>
      <c r="F5" s="31" t="s">
        <v>44</v>
      </c>
      <c r="G5" s="29">
        <v>886</v>
      </c>
      <c r="H5" s="31" t="s">
        <v>48</v>
      </c>
      <c r="I5" s="29">
        <v>7</v>
      </c>
      <c r="J5" s="31" t="s">
        <v>45</v>
      </c>
      <c r="K5" s="29">
        <v>1</v>
      </c>
      <c r="L5" s="32" t="s">
        <v>46</v>
      </c>
      <c r="M5" s="55">
        <v>2</v>
      </c>
      <c r="N5" s="33" t="s">
        <v>55</v>
      </c>
      <c r="O5" s="30"/>
      <c r="P5" s="34"/>
      <c r="Q5" s="29" t="s">
        <v>51</v>
      </c>
      <c r="R5" s="33" t="s">
        <v>58</v>
      </c>
      <c r="S5" s="52">
        <v>1</v>
      </c>
      <c r="T5" s="132">
        <v>0.5</v>
      </c>
      <c r="U5" s="133" t="s">
        <v>91</v>
      </c>
      <c r="V5" s="133"/>
    </row>
    <row r="6" spans="1:22" s="23" customFormat="1" ht="186" customHeight="1" outlineLevel="2">
      <c r="A6" s="29">
        <v>7</v>
      </c>
      <c r="B6" s="31" t="s">
        <v>42</v>
      </c>
      <c r="C6" s="29">
        <v>4</v>
      </c>
      <c r="D6" s="31" t="s">
        <v>43</v>
      </c>
      <c r="E6" s="29">
        <v>3</v>
      </c>
      <c r="F6" s="31" t="s">
        <v>44</v>
      </c>
      <c r="G6" s="29">
        <v>886</v>
      </c>
      <c r="H6" s="31" t="s">
        <v>48</v>
      </c>
      <c r="I6" s="29">
        <v>7</v>
      </c>
      <c r="J6" s="31" t="s">
        <v>45</v>
      </c>
      <c r="K6" s="29">
        <v>1</v>
      </c>
      <c r="L6" s="32" t="s">
        <v>46</v>
      </c>
      <c r="M6" s="55">
        <v>3</v>
      </c>
      <c r="N6" s="33" t="s">
        <v>56</v>
      </c>
      <c r="O6" s="30"/>
      <c r="P6" s="34"/>
      <c r="Q6" s="58" t="s">
        <v>51</v>
      </c>
      <c r="R6" s="33" t="s">
        <v>59</v>
      </c>
      <c r="S6" s="52">
        <v>1</v>
      </c>
      <c r="T6" s="132">
        <v>0.5</v>
      </c>
      <c r="U6" s="133" t="s">
        <v>92</v>
      </c>
      <c r="V6" s="133"/>
    </row>
    <row r="7" spans="1:22" s="23" customFormat="1" ht="186" customHeight="1" outlineLevel="2">
      <c r="A7" s="29">
        <v>8</v>
      </c>
      <c r="B7" s="31" t="s">
        <v>42</v>
      </c>
      <c r="C7" s="29">
        <v>4</v>
      </c>
      <c r="D7" s="31" t="s">
        <v>43</v>
      </c>
      <c r="E7" s="29">
        <v>3</v>
      </c>
      <c r="F7" s="31" t="s">
        <v>44</v>
      </c>
      <c r="G7" s="29">
        <v>886</v>
      </c>
      <c r="H7" s="31" t="s">
        <v>48</v>
      </c>
      <c r="I7" s="29">
        <v>7</v>
      </c>
      <c r="J7" s="31" t="s">
        <v>45</v>
      </c>
      <c r="K7" s="29">
        <v>1</v>
      </c>
      <c r="L7" s="32" t="s">
        <v>46</v>
      </c>
      <c r="M7" s="55">
        <v>4</v>
      </c>
      <c r="N7" s="33" t="s">
        <v>64</v>
      </c>
      <c r="O7" s="30"/>
      <c r="P7" s="35"/>
      <c r="Q7" s="58" t="s">
        <v>51</v>
      </c>
      <c r="R7" s="33" t="s">
        <v>60</v>
      </c>
      <c r="S7" s="52">
        <v>1</v>
      </c>
      <c r="T7" s="132">
        <v>0.25</v>
      </c>
      <c r="U7" s="133" t="s">
        <v>93</v>
      </c>
      <c r="V7" s="133"/>
    </row>
    <row r="8" spans="1:22" s="23" customFormat="1" ht="231" customHeight="1" outlineLevel="2">
      <c r="A8" s="29">
        <v>9</v>
      </c>
      <c r="B8" s="31" t="s">
        <v>42</v>
      </c>
      <c r="C8" s="29">
        <v>4</v>
      </c>
      <c r="D8" s="31" t="s">
        <v>43</v>
      </c>
      <c r="E8" s="29">
        <v>3</v>
      </c>
      <c r="F8" s="31" t="s">
        <v>44</v>
      </c>
      <c r="G8" s="29">
        <v>886</v>
      </c>
      <c r="H8" s="31" t="s">
        <v>48</v>
      </c>
      <c r="I8" s="29">
        <v>7</v>
      </c>
      <c r="J8" s="31" t="s">
        <v>45</v>
      </c>
      <c r="K8" s="29">
        <v>1</v>
      </c>
      <c r="L8" s="32" t="s">
        <v>46</v>
      </c>
      <c r="M8" s="55">
        <v>5</v>
      </c>
      <c r="N8" s="33" t="s">
        <v>65</v>
      </c>
      <c r="O8" s="30"/>
      <c r="P8" s="35"/>
      <c r="Q8" s="58" t="s">
        <v>51</v>
      </c>
      <c r="R8" s="33" t="s">
        <v>61</v>
      </c>
      <c r="S8" s="52">
        <v>1</v>
      </c>
      <c r="T8" s="132">
        <v>0.5</v>
      </c>
      <c r="U8" s="133" t="s">
        <v>94</v>
      </c>
      <c r="V8" s="133"/>
    </row>
    <row r="9" spans="1:22" s="20" customFormat="1" ht="186" customHeight="1">
      <c r="A9" s="29">
        <v>10</v>
      </c>
      <c r="B9" s="31" t="s">
        <v>42</v>
      </c>
      <c r="C9" s="29">
        <v>4</v>
      </c>
      <c r="D9" s="31" t="s">
        <v>43</v>
      </c>
      <c r="E9" s="29">
        <v>3</v>
      </c>
      <c r="F9" s="31" t="s">
        <v>44</v>
      </c>
      <c r="G9" s="29">
        <v>886</v>
      </c>
      <c r="H9" s="31" t="s">
        <v>48</v>
      </c>
      <c r="I9" s="29">
        <v>7</v>
      </c>
      <c r="J9" s="31" t="s">
        <v>45</v>
      </c>
      <c r="K9" s="29">
        <v>1</v>
      </c>
      <c r="L9" s="32" t="s">
        <v>46</v>
      </c>
      <c r="M9" s="55">
        <v>6</v>
      </c>
      <c r="N9" s="33" t="s">
        <v>95</v>
      </c>
      <c r="O9" s="36"/>
      <c r="P9" s="37"/>
      <c r="Q9" s="38" t="s">
        <v>51</v>
      </c>
      <c r="R9" s="33" t="s">
        <v>62</v>
      </c>
      <c r="S9" s="52">
        <v>1</v>
      </c>
      <c r="T9" s="134">
        <v>0.35</v>
      </c>
      <c r="U9" s="133" t="s">
        <v>96</v>
      </c>
      <c r="V9" s="133"/>
    </row>
    <row r="10" spans="1:22" s="20" customFormat="1" ht="15" customHeight="1">
      <c r="A10" s="80"/>
      <c r="B10" s="81"/>
      <c r="C10" s="80"/>
      <c r="D10" s="82"/>
      <c r="E10" s="83"/>
      <c r="F10" s="84"/>
      <c r="G10" s="83"/>
      <c r="H10" s="84"/>
      <c r="I10" s="83"/>
      <c r="J10" s="84"/>
      <c r="K10" s="83"/>
      <c r="L10" s="85"/>
      <c r="M10" s="83"/>
      <c r="N10" s="86"/>
      <c r="O10" s="87"/>
      <c r="P10" s="88"/>
      <c r="Q10" s="89"/>
      <c r="R10" s="86"/>
      <c r="S10" s="90"/>
      <c r="T10" s="135"/>
      <c r="U10" s="136"/>
      <c r="V10" s="136"/>
    </row>
    <row r="11" spans="1:22" s="139" customFormat="1" ht="120.75" customHeight="1">
      <c r="A11" s="64">
        <v>8</v>
      </c>
      <c r="B11" s="65" t="s">
        <v>42</v>
      </c>
      <c r="C11" s="64">
        <v>8</v>
      </c>
      <c r="D11" s="65" t="s">
        <v>71</v>
      </c>
      <c r="E11" s="66">
        <v>3</v>
      </c>
      <c r="F11" s="65" t="s">
        <v>47</v>
      </c>
      <c r="G11" s="64">
        <v>886</v>
      </c>
      <c r="H11" s="65" t="s">
        <v>72</v>
      </c>
      <c r="I11" s="64">
        <v>7</v>
      </c>
      <c r="J11" s="65" t="s">
        <v>73</v>
      </c>
      <c r="K11" s="64">
        <v>4</v>
      </c>
      <c r="L11" s="65" t="s">
        <v>49</v>
      </c>
      <c r="M11" s="91">
        <v>1</v>
      </c>
      <c r="N11" s="65" t="s">
        <v>75</v>
      </c>
      <c r="O11" s="64"/>
      <c r="P11" s="64"/>
      <c r="Q11" s="64" t="s">
        <v>40</v>
      </c>
      <c r="R11" s="65" t="s">
        <v>76</v>
      </c>
      <c r="S11" s="92">
        <v>100</v>
      </c>
      <c r="T11" s="134">
        <v>1</v>
      </c>
      <c r="U11" s="137" t="s">
        <v>97</v>
      </c>
      <c r="V11" s="138" t="s">
        <v>74</v>
      </c>
    </row>
    <row r="12" spans="1:22" s="20" customFormat="1" ht="15" customHeight="1">
      <c r="A12" s="80"/>
      <c r="B12" s="81"/>
      <c r="C12" s="80"/>
      <c r="D12" s="82"/>
      <c r="E12" s="83"/>
      <c r="F12" s="84"/>
      <c r="G12" s="83"/>
      <c r="H12" s="84"/>
      <c r="I12" s="83"/>
      <c r="J12" s="84"/>
      <c r="K12" s="83"/>
      <c r="L12" s="85"/>
      <c r="M12" s="83"/>
      <c r="N12" s="86"/>
      <c r="O12" s="87"/>
      <c r="P12" s="88"/>
      <c r="Q12" s="89"/>
      <c r="R12" s="86"/>
      <c r="S12" s="90"/>
      <c r="T12" s="135"/>
      <c r="U12" s="136"/>
      <c r="V12" s="136"/>
    </row>
    <row r="13" spans="1:22" s="141" customFormat="1" ht="114.75" customHeight="1">
      <c r="A13" s="93">
        <v>8</v>
      </c>
      <c r="B13" s="94" t="s">
        <v>42</v>
      </c>
      <c r="C13" s="93">
        <v>8</v>
      </c>
      <c r="D13" s="94" t="s">
        <v>71</v>
      </c>
      <c r="E13" s="93">
        <v>3</v>
      </c>
      <c r="F13" s="94" t="s">
        <v>47</v>
      </c>
      <c r="G13" s="93">
        <v>886</v>
      </c>
      <c r="H13" s="94" t="s">
        <v>72</v>
      </c>
      <c r="I13" s="93">
        <v>7</v>
      </c>
      <c r="J13" s="94" t="s">
        <v>73</v>
      </c>
      <c r="K13" s="93">
        <v>5</v>
      </c>
      <c r="L13" s="94" t="s">
        <v>50</v>
      </c>
      <c r="M13" s="93">
        <v>1</v>
      </c>
      <c r="N13" s="94" t="s">
        <v>77</v>
      </c>
      <c r="O13" s="94"/>
      <c r="P13" s="94"/>
      <c r="Q13" s="93" t="s">
        <v>40</v>
      </c>
      <c r="R13" s="65" t="s">
        <v>78</v>
      </c>
      <c r="S13" s="92">
        <v>100</v>
      </c>
      <c r="T13" s="134">
        <v>0.83</v>
      </c>
      <c r="U13" s="140" t="s">
        <v>98</v>
      </c>
      <c r="V13" s="138" t="s">
        <v>74</v>
      </c>
    </row>
    <row r="14" spans="1:22" s="20" customFormat="1" ht="15" customHeight="1">
      <c r="A14" s="142"/>
      <c r="B14" s="143"/>
      <c r="C14" s="142"/>
      <c r="D14" s="144"/>
      <c r="E14" s="145"/>
      <c r="F14" s="146"/>
      <c r="G14" s="145"/>
      <c r="H14" s="146"/>
      <c r="I14" s="145"/>
      <c r="J14" s="146"/>
      <c r="K14" s="145"/>
      <c r="L14" s="147"/>
      <c r="M14" s="145"/>
      <c r="N14" s="148"/>
      <c r="O14" s="149"/>
      <c r="P14" s="150"/>
      <c r="Q14" s="151"/>
      <c r="R14" s="148"/>
      <c r="S14" s="152"/>
      <c r="T14" s="153"/>
      <c r="U14" s="154"/>
      <c r="V14" s="154"/>
    </row>
    <row r="15" spans="1:20" s="20" customFormat="1" ht="15" customHeight="1">
      <c r="A15" s="21"/>
      <c r="C15" s="21"/>
      <c r="E15" s="21"/>
      <c r="G15" s="21"/>
      <c r="K15" s="21"/>
      <c r="M15" s="56"/>
      <c r="O15" s="21"/>
      <c r="P15" s="21"/>
      <c r="Q15" s="21"/>
      <c r="S15" s="21"/>
      <c r="T15" s="22"/>
    </row>
    <row r="16" spans="1:20" s="20" customFormat="1" ht="15" customHeight="1">
      <c r="A16" s="21"/>
      <c r="C16" s="21"/>
      <c r="E16" s="21"/>
      <c r="G16" s="21"/>
      <c r="K16" s="21"/>
      <c r="M16" s="56"/>
      <c r="O16" s="21"/>
      <c r="P16" s="21"/>
      <c r="Q16" s="21"/>
      <c r="S16" s="21"/>
      <c r="T16" s="22"/>
    </row>
    <row r="17" spans="1:20" s="20" customFormat="1" ht="15" customHeight="1">
      <c r="A17" s="21"/>
      <c r="C17" s="21"/>
      <c r="E17" s="21"/>
      <c r="G17" s="21"/>
      <c r="K17" s="21"/>
      <c r="M17" s="56"/>
      <c r="O17" s="21"/>
      <c r="P17" s="21"/>
      <c r="Q17" s="21"/>
      <c r="S17" s="21"/>
      <c r="T17" s="22"/>
    </row>
    <row r="18" spans="1:20" s="20" customFormat="1" ht="15" customHeight="1">
      <c r="A18" s="21"/>
      <c r="C18" s="21"/>
      <c r="E18" s="21"/>
      <c r="G18" s="21"/>
      <c r="K18" s="21"/>
      <c r="M18" s="56"/>
      <c r="O18" s="21"/>
      <c r="P18" s="21"/>
      <c r="Q18" s="21"/>
      <c r="S18" s="21"/>
      <c r="T18" s="22"/>
    </row>
    <row r="19" spans="1:20" s="20" customFormat="1" ht="15" customHeight="1">
      <c r="A19" s="21"/>
      <c r="C19" s="21"/>
      <c r="E19" s="21"/>
      <c r="G19" s="21"/>
      <c r="K19" s="21"/>
      <c r="M19" s="56"/>
      <c r="O19" s="21"/>
      <c r="P19" s="21"/>
      <c r="Q19" s="21"/>
      <c r="S19" s="21"/>
      <c r="T19" s="22"/>
    </row>
    <row r="20" spans="1:20" s="20" customFormat="1" ht="15" customHeight="1">
      <c r="A20" s="21"/>
      <c r="C20" s="21"/>
      <c r="E20" s="21"/>
      <c r="G20" s="21"/>
      <c r="K20" s="21"/>
      <c r="M20" s="56"/>
      <c r="O20" s="21"/>
      <c r="P20" s="21"/>
      <c r="Q20" s="21"/>
      <c r="S20" s="21"/>
      <c r="T20" s="22"/>
    </row>
    <row r="21" spans="1:20" s="20" customFormat="1" ht="15" customHeight="1">
      <c r="A21" s="21"/>
      <c r="C21" s="21"/>
      <c r="E21" s="21"/>
      <c r="G21" s="21"/>
      <c r="K21" s="21"/>
      <c r="M21" s="56"/>
      <c r="O21" s="21"/>
      <c r="P21" s="21"/>
      <c r="Q21" s="21"/>
      <c r="S21" s="21"/>
      <c r="T21" s="22"/>
    </row>
    <row r="22" spans="1:20" s="20" customFormat="1" ht="15" customHeight="1">
      <c r="A22" s="21"/>
      <c r="C22" s="21"/>
      <c r="E22" s="21"/>
      <c r="G22" s="21"/>
      <c r="K22" s="21"/>
      <c r="M22" s="56"/>
      <c r="O22" s="21"/>
      <c r="P22" s="21"/>
      <c r="Q22" s="21"/>
      <c r="S22" s="21"/>
      <c r="T22" s="22"/>
    </row>
    <row r="23" spans="1:20" s="20" customFormat="1" ht="15" customHeight="1">
      <c r="A23" s="21"/>
      <c r="C23" s="21"/>
      <c r="E23" s="21"/>
      <c r="G23" s="21"/>
      <c r="K23" s="21"/>
      <c r="M23" s="56"/>
      <c r="O23" s="21"/>
      <c r="P23" s="21"/>
      <c r="Q23" s="21"/>
      <c r="S23" s="21"/>
      <c r="T23" s="22"/>
    </row>
    <row r="24" spans="1:20" s="20" customFormat="1" ht="15" customHeight="1">
      <c r="A24" s="21"/>
      <c r="C24" s="21"/>
      <c r="E24" s="21"/>
      <c r="G24" s="21"/>
      <c r="K24" s="21"/>
      <c r="M24" s="56"/>
      <c r="O24" s="21"/>
      <c r="P24" s="21"/>
      <c r="Q24" s="21"/>
      <c r="S24" s="21"/>
      <c r="T24" s="22"/>
    </row>
    <row r="25" spans="1:20" s="20" customFormat="1" ht="15" customHeight="1">
      <c r="A25" s="21"/>
      <c r="C25" s="21"/>
      <c r="E25" s="21"/>
      <c r="G25" s="21"/>
      <c r="K25" s="21"/>
      <c r="M25" s="56"/>
      <c r="O25" s="21"/>
      <c r="P25" s="21"/>
      <c r="Q25" s="21"/>
      <c r="S25" s="21"/>
      <c r="T25" s="22"/>
    </row>
    <row r="26" spans="1:20" s="20" customFormat="1" ht="15" customHeight="1">
      <c r="A26" s="21"/>
      <c r="C26" s="21"/>
      <c r="E26" s="21"/>
      <c r="G26" s="21"/>
      <c r="K26" s="21"/>
      <c r="M26" s="56"/>
      <c r="O26" s="21"/>
      <c r="P26" s="21"/>
      <c r="Q26" s="21"/>
      <c r="S26" s="21"/>
      <c r="T26" s="22"/>
    </row>
    <row r="27" spans="1:20" s="20" customFormat="1" ht="15" customHeight="1">
      <c r="A27" s="21"/>
      <c r="C27" s="21"/>
      <c r="E27" s="21"/>
      <c r="G27" s="21"/>
      <c r="K27" s="21"/>
      <c r="M27" s="56"/>
      <c r="O27" s="21"/>
      <c r="P27" s="21"/>
      <c r="Q27" s="21"/>
      <c r="S27" s="21"/>
      <c r="T27" s="22"/>
    </row>
    <row r="28" spans="1:20" s="20" customFormat="1" ht="15" customHeight="1">
      <c r="A28" s="21"/>
      <c r="C28" s="21"/>
      <c r="E28" s="21"/>
      <c r="G28" s="21"/>
      <c r="K28" s="21"/>
      <c r="M28" s="56"/>
      <c r="O28" s="21"/>
      <c r="P28" s="21"/>
      <c r="Q28" s="21"/>
      <c r="S28" s="21"/>
      <c r="T28" s="22"/>
    </row>
    <row r="29" spans="1:20" s="20" customFormat="1" ht="15" customHeight="1">
      <c r="A29" s="21"/>
      <c r="C29" s="21"/>
      <c r="E29" s="21"/>
      <c r="G29" s="21"/>
      <c r="K29" s="21"/>
      <c r="M29" s="56"/>
      <c r="O29" s="21"/>
      <c r="P29" s="21"/>
      <c r="Q29" s="21"/>
      <c r="S29" s="21"/>
      <c r="T29" s="22"/>
    </row>
    <row r="30" spans="1:20" s="20" customFormat="1" ht="15" customHeight="1">
      <c r="A30" s="21"/>
      <c r="C30" s="21"/>
      <c r="E30" s="21"/>
      <c r="G30" s="21"/>
      <c r="K30" s="21"/>
      <c r="M30" s="56"/>
      <c r="O30" s="21"/>
      <c r="P30" s="21"/>
      <c r="Q30" s="21"/>
      <c r="S30" s="21"/>
      <c r="T30" s="22"/>
    </row>
    <row r="31" spans="1:20" s="20" customFormat="1" ht="15" customHeight="1">
      <c r="A31" s="21"/>
      <c r="C31" s="21"/>
      <c r="E31" s="21"/>
      <c r="G31" s="21"/>
      <c r="K31" s="21"/>
      <c r="M31" s="56"/>
      <c r="O31" s="21"/>
      <c r="P31" s="21"/>
      <c r="Q31" s="21"/>
      <c r="S31" s="21"/>
      <c r="T31" s="22"/>
    </row>
    <row r="32" spans="1:20" s="20" customFormat="1" ht="15" customHeight="1">
      <c r="A32" s="21"/>
      <c r="C32" s="21"/>
      <c r="E32" s="21"/>
      <c r="G32" s="21"/>
      <c r="K32" s="21"/>
      <c r="M32" s="56"/>
      <c r="O32" s="21"/>
      <c r="P32" s="21"/>
      <c r="Q32" s="21"/>
      <c r="S32" s="21"/>
      <c r="T32" s="22"/>
    </row>
    <row r="33" spans="1:20" s="20" customFormat="1" ht="15" customHeight="1">
      <c r="A33" s="21"/>
      <c r="C33" s="21"/>
      <c r="E33" s="21"/>
      <c r="G33" s="21"/>
      <c r="K33" s="21"/>
      <c r="M33" s="56"/>
      <c r="O33" s="21"/>
      <c r="P33" s="21"/>
      <c r="Q33" s="21"/>
      <c r="S33" s="21"/>
      <c r="T33" s="22"/>
    </row>
    <row r="34" spans="1:20" s="20" customFormat="1" ht="15" customHeight="1">
      <c r="A34" s="21"/>
      <c r="C34" s="21"/>
      <c r="E34" s="21"/>
      <c r="G34" s="21"/>
      <c r="K34" s="21"/>
      <c r="M34" s="56"/>
      <c r="O34" s="21"/>
      <c r="P34" s="21"/>
      <c r="Q34" s="21"/>
      <c r="S34" s="21"/>
      <c r="T34" s="22"/>
    </row>
    <row r="35" spans="1:20" s="20" customFormat="1" ht="15" customHeight="1">
      <c r="A35" s="21"/>
      <c r="C35" s="21"/>
      <c r="E35" s="21"/>
      <c r="G35" s="21"/>
      <c r="K35" s="21"/>
      <c r="M35" s="56"/>
      <c r="O35" s="21"/>
      <c r="P35" s="21"/>
      <c r="Q35" s="21"/>
      <c r="S35" s="21"/>
      <c r="T35" s="2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sheetData>
  <sheetProtection password="ED45" sheet="1"/>
  <autoFilter ref="A3:V4"/>
  <mergeCells count="12">
    <mergeCell ref="A2:B2"/>
    <mergeCell ref="C2:D2"/>
    <mergeCell ref="E2:F2"/>
    <mergeCell ref="U2:U3"/>
    <mergeCell ref="V2:V3"/>
    <mergeCell ref="I2:J2"/>
    <mergeCell ref="R2:R3"/>
    <mergeCell ref="S2:T2"/>
    <mergeCell ref="O2:Q2"/>
    <mergeCell ref="G2:H2"/>
    <mergeCell ref="K2:L2"/>
    <mergeCell ref="M2:N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2015-08-19T22:00:41Z</dcterms:modified>
  <cp:category/>
  <cp:version/>
  <cp:contentType/>
  <cp:contentStatus/>
</cp:coreProperties>
</file>